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3차시\"/>
    </mc:Choice>
  </mc:AlternateContent>
  <bookViews>
    <workbookView xWindow="0" yWindow="0" windowWidth="23040" windowHeight="105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L6" i="1" s="1"/>
  <c r="I7" i="1"/>
  <c r="L7" i="1" s="1"/>
  <c r="I8" i="1"/>
  <c r="L8" i="1" s="1"/>
  <c r="I9" i="1"/>
  <c r="L9" i="1" s="1"/>
  <c r="I10" i="1"/>
  <c r="L10" i="1" s="1"/>
  <c r="I11" i="1"/>
  <c r="L11" i="1" s="1"/>
</calcChain>
</file>

<file path=xl/sharedStrings.xml><?xml version="1.0" encoding="utf-8"?>
<sst xmlns="http://schemas.openxmlformats.org/spreadsheetml/2006/main" count="38" uniqueCount="28">
  <si>
    <t>상반기</t>
    <phoneticPr fontId="2" type="noConversion"/>
  </si>
  <si>
    <t>품목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</si>
  <si>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</si>
  <si>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</si>
  <si>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</si>
  <si>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</si>
  <si>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</si>
  <si>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</si>
  <si>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합계</t>
    <phoneticPr fontId="2" type="noConversion"/>
  </si>
  <si>
    <t>2016하반기</t>
    <phoneticPr fontId="2" type="noConversion"/>
  </si>
  <si>
    <t>증감율</t>
    <phoneticPr fontId="2" type="noConversion"/>
  </si>
  <si>
    <t>청소기</t>
    <phoneticPr fontId="2" type="noConversion"/>
  </si>
  <si>
    <t>믹서기</t>
    <phoneticPr fontId="2" type="noConversion"/>
  </si>
  <si>
    <t>전기밥솥</t>
    <phoneticPr fontId="2" type="noConversion"/>
  </si>
  <si>
    <t>커피머신</t>
    <phoneticPr fontId="2" type="noConversion"/>
  </si>
  <si>
    <t>제빵기</t>
    <phoneticPr fontId="2" type="noConversion"/>
  </si>
  <si>
    <t>오븐</t>
    <phoneticPr fontId="2" type="noConversion"/>
  </si>
  <si>
    <t>젊은상사 2017년 생활가전 매출현황 보고서</t>
    <phoneticPr fontId="2" type="noConversion"/>
  </si>
  <si>
    <t>8월</t>
  </si>
  <si>
    <t>9월</t>
  </si>
  <si>
    <t>10월</t>
  </si>
  <si>
    <t>11월</t>
  </si>
  <si>
    <t>12월</t>
  </si>
  <si>
    <t>단위: 천원</t>
    <phoneticPr fontId="2" type="noConversion"/>
  </si>
  <si>
    <t>2017전반기</t>
    <phoneticPr fontId="2" type="noConversion"/>
  </si>
  <si>
    <t>7월</t>
    <phoneticPr fontId="2" type="noConversion"/>
  </si>
  <si>
    <t>비고</t>
    <phoneticPr fontId="2" type="noConversion"/>
  </si>
  <si>
    <t>재고부족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</si>
</sst>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1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9" fontId="0" fillId="0" borderId="1" xfId="2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showGridLines="0" tabSelected="1" workbookViewId="0">
      <selection activeCell="K9" sqref="K9"/>
    </sheetView>
  </sheetViews>
  <sheetFormatPr defaultRowHeight="16.5" x14ac:dyDescent="0.3"/>
  <cols>
    <col min="1" max="1" width="8.75" customWidth="1"/>
    <col min="3" max="3" width="10.125" customWidth="1"/>
    <col min="4" max="4" width="10.75" customWidth="1"/>
    <col min="5" max="5" width="8.25" customWidth="1"/>
    <col min="6" max="6" width="11.75" customWidth="1"/>
    <col min="7" max="7" width="7.625" customWidth="1"/>
    <col min="8" max="8" width="8.25" bestFit="1" customWidth="1"/>
    <col min="9" max="9" width="9.25" bestFit="1" customWidth="1"/>
    <col min="10" max="10" width="9.625" customWidth="1"/>
    <col min="11" max="11" width="9.75" customWidth="1"/>
  </cols>
  <sheetData>
    <row r="2" spans="2:12" ht="20.25" x14ac:dyDescent="0.3">
      <c r="B2" s="5" t="s">
        <v>17</v>
      </c>
    </row>
    <row r="4" spans="2:12" x14ac:dyDescent="0.3">
      <c r="B4" s="4" t="s">
        <v>0</v>
      </c>
      <c r="L4" t="s">
        <v>23</v>
      </c>
    </row>
    <row r="5" spans="2:12" x14ac:dyDescent="0.3"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26</v>
      </c>
      <c r="L5" s="3" t="s">
        <v>10</v>
      </c>
    </row>
    <row r="6" spans="2:12" x14ac:dyDescent="0.3">
      <c r="B6" s="2" t="s">
        <v>11</v>
      </c>
      <c r="C6" s="1">
        <v>23948</v>
      </c>
      <c r="D6" s="1">
        <v>40393</v>
      </c>
      <c r="E6" s="1">
        <v>49573</v>
      </c>
      <c r="F6" s="1">
        <v>38377</v>
      </c>
      <c r="G6" s="1">
        <v>83736</v>
      </c>
      <c r="H6" s="1">
        <v>83997</v>
      </c>
      <c r="I6" s="1">
        <f t="shared" ref="I6:I11" si="0">SUM(C6:H6)</f>
        <v>320024</v>
      </c>
      <c r="J6" s="1">
        <v>234565</v>
      </c>
      <c r="K6" s="1"/>
      <c r="L6" s="6">
        <f t="shared" ref="L6:L11" si="1">(I6-J6)/J6</f>
        <v>0.36432971670965403</v>
      </c>
    </row>
    <row r="7" spans="2:12" x14ac:dyDescent="0.3">
      <c r="B7" s="2" t="s">
        <v>12</v>
      </c>
      <c r="C7" s="1">
        <v>29385</v>
      </c>
      <c r="D7" s="1">
        <v>59437</v>
      </c>
      <c r="E7" s="1">
        <v>40837</v>
      </c>
      <c r="F7" s="1">
        <v>87776</v>
      </c>
      <c r="G7" s="1">
        <v>47366</v>
      </c>
      <c r="H7" s="1">
        <v>18273</v>
      </c>
      <c r="I7" s="1">
        <f t="shared" si="0"/>
        <v>283074</v>
      </c>
      <c r="J7" s="1">
        <v>223048</v>
      </c>
      <c r="K7" s="1"/>
      <c r="L7" s="6">
        <f t="shared" si="1"/>
        <v>0.26911696137154334</v>
      </c>
    </row>
    <row r="8" spans="2:12" x14ac:dyDescent="0.3">
      <c r="B8" s="2" t="s">
        <v>13</v>
      </c>
      <c r="C8" s="1">
        <v>90483</v>
      </c>
      <c r="D8" s="1">
        <v>56487</v>
      </c>
      <c r="E8" s="1">
        <v>37484</v>
      </c>
      <c r="F8" s="1">
        <v>97666</v>
      </c>
      <c r="G8" s="1">
        <v>88766</v>
      </c>
      <c r="H8" s="1">
        <v>39476</v>
      </c>
      <c r="I8" s="1">
        <f t="shared" si="0"/>
        <v>410362</v>
      </c>
      <c r="J8" s="1">
        <v>450398</v>
      </c>
      <c r="K8" s="1" t="s">
        <v>27</v>
      </c>
      <c r="L8" s="6">
        <f t="shared" si="1"/>
        <v>-8.8890270383083406E-2</v>
      </c>
    </row>
    <row r="9" spans="2:12" x14ac:dyDescent="0.3">
      <c r="B9" s="2" t="s">
        <v>14</v>
      </c>
      <c r="C9" s="1">
        <v>28304</v>
      </c>
      <c r="D9" s="1">
        <v>29384</v>
      </c>
      <c r="E9" s="1">
        <v>22304</v>
      </c>
      <c r="F9" s="1">
        <v>68790</v>
      </c>
      <c r="G9" s="1">
        <v>28666</v>
      </c>
      <c r="H9" s="1">
        <v>59372</v>
      </c>
      <c r="I9" s="1">
        <f t="shared" si="0"/>
        <v>236820</v>
      </c>
      <c r="J9" s="1">
        <v>195983</v>
      </c>
      <c r="K9" s="1"/>
      <c r="L9" s="6">
        <f t="shared" si="1"/>
        <v>0.20837011373435452</v>
      </c>
    </row>
    <row r="10" spans="2:12" x14ac:dyDescent="0.3">
      <c r="B10" s="2" t="s">
        <v>15</v>
      </c>
      <c r="C10" s="1">
        <v>50483</v>
      </c>
      <c r="D10" s="1">
        <v>40392</v>
      </c>
      <c r="E10" s="1">
        <v>29388</v>
      </c>
      <c r="F10" s="1">
        <v>49876</v>
      </c>
      <c r="G10" s="1">
        <v>17726</v>
      </c>
      <c r="H10" s="1">
        <v>29374</v>
      </c>
      <c r="I10" s="1">
        <f t="shared" si="0"/>
        <v>217239</v>
      </c>
      <c r="J10" s="1">
        <v>203947</v>
      </c>
      <c r="K10" s="1"/>
      <c r="L10" s="6">
        <f t="shared" si="1"/>
        <v>6.5173795152662209E-2</v>
      </c>
    </row>
    <row r="11" spans="2:12" x14ac:dyDescent="0.3">
      <c r="B11" s="2" t="s">
        <v>16</v>
      </c>
      <c r="C11" s="1">
        <v>20387</v>
      </c>
      <c r="D11" s="1">
        <v>39283</v>
      </c>
      <c r="E11" s="1">
        <v>29387</v>
      </c>
      <c r="F11" s="1">
        <v>87689</v>
      </c>
      <c r="G11" s="1">
        <v>17237</v>
      </c>
      <c r="H11" s="1">
        <v>18236</v>
      </c>
      <c r="I11" s="1">
        <f t="shared" si="0"/>
        <v>212219</v>
      </c>
      <c r="J11" s="1">
        <v>300948</v>
      </c>
      <c r="K11" s="1"/>
      <c r="L11" s="6">
        <f t="shared" si="1"/>
        <v>-0.29483166527107674</v>
      </c>
    </row>
    <row r="13" spans="2:12" x14ac:dyDescent="0.3">
      <c r="B13" s="4" t="s">
        <v>0</v>
      </c>
    </row>
    <row r="14" spans="2:12" x14ac:dyDescent="0.3">
      <c r="B14" s="3" t="s">
        <v>1</v>
      </c>
      <c r="C14" s="3" t="s">
        <v>25</v>
      </c>
      <c r="D14" s="3" t="s">
        <v>18</v>
      </c>
      <c r="E14" s="3" t="s">
        <v>19</v>
      </c>
      <c r="F14" s="3" t="s">
        <v>20</v>
      </c>
      <c r="G14" s="3" t="s">
        <v>21</v>
      </c>
      <c r="H14" s="3" t="s">
        <v>22</v>
      </c>
      <c r="I14" s="3" t="s">
        <v>8</v>
      </c>
      <c r="J14" s="3" t="s">
        <v>24</v>
      </c>
      <c r="K14" s="3" t="s">
        <v>10</v>
      </c>
    </row>
    <row r="15" spans="2:12" x14ac:dyDescent="0.3">
      <c r="B15" s="2" t="s">
        <v>14</v>
      </c>
      <c r="C15" s="1"/>
      <c r="D15" s="1"/>
      <c r="E15" s="1"/>
      <c r="F15" s="1"/>
      <c r="G15" s="1"/>
      <c r="H15" s="1"/>
      <c r="I15" s="1"/>
      <c r="J15" s="1">
        <v>236820</v>
      </c>
      <c r="K15" s="6"/>
    </row>
    <row r="16" spans="2:12" x14ac:dyDescent="0.3">
      <c r="B16" s="2" t="s">
        <v>11</v>
      </c>
      <c r="C16" s="1"/>
      <c r="D16" s="1"/>
      <c r="E16" s="1"/>
      <c r="F16" s="1"/>
      <c r="G16" s="1"/>
      <c r="H16" s="1"/>
      <c r="I16" s="1"/>
      <c r="J16" s="1">
        <v>320024</v>
      </c>
      <c r="K16" s="6"/>
    </row>
    <row r="17" spans="2:11" x14ac:dyDescent="0.3">
      <c r="B17" s="2" t="s">
        <v>12</v>
      </c>
      <c r="C17" s="1"/>
      <c r="D17" s="1"/>
      <c r="E17" s="1"/>
      <c r="F17" s="1"/>
      <c r="G17" s="1"/>
      <c r="H17" s="1"/>
      <c r="I17" s="1"/>
      <c r="J17" s="1">
        <v>283074</v>
      </c>
      <c r="K17" s="6"/>
    </row>
    <row r="18" spans="2:11" x14ac:dyDescent="0.3">
      <c r="B18" s="2" t="s">
        <v>13</v>
      </c>
      <c r="C18" s="1"/>
      <c r="D18" s="1"/>
      <c r="E18" s="1"/>
      <c r="F18" s="1"/>
      <c r="G18" s="1"/>
      <c r="H18" s="1"/>
      <c r="I18" s="1"/>
      <c r="J18" s="1">
        <v>410362</v>
      </c>
      <c r="K18" s="6"/>
    </row>
    <row r="19" spans="2:11" x14ac:dyDescent="0.3">
      <c r="B19" s="2" t="s">
        <v>15</v>
      </c>
      <c r="C19" s="1"/>
      <c r="D19" s="1"/>
      <c r="E19" s="1"/>
      <c r="F19" s="1"/>
      <c r="G19" s="1"/>
      <c r="H19" s="1"/>
      <c r="I19" s="1"/>
      <c r="J19" s="1">
        <v>217239</v>
      </c>
      <c r="K19" s="6"/>
    </row>
    <row r="20" spans="2:11" x14ac:dyDescent="0.3">
      <c r="B20" s="2" t="s">
        <v>16</v>
      </c>
      <c r="C20" s="1"/>
      <c r="D20" s="1"/>
      <c r="E20" s="1"/>
      <c r="F20" s="1"/>
      <c r="G20" s="1"/>
      <c r="H20" s="1"/>
      <c r="I20" s="1"/>
      <c r="J20" s="1">
        <v>212219</v>
      </c>
      <c r="K20" s="6"/>
    </row>
  </sheetData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성원</dc:creator>
  <cp:lastModifiedBy>이성원</cp:lastModifiedBy>
  <dcterms:created xsi:type="dcterms:W3CDTF">2017-07-13T15:50:15Z</dcterms:created>
  <dcterms:modified xsi:type="dcterms:W3CDTF">2017-07-14T04:44:03Z</dcterms:modified>
</cp:coreProperties>
</file>