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06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OCAM\함수4\"/>
    </mc:Choice>
  </mc:AlternateContent>
  <bookViews>
    <workbookView xWindow="0" yWindow="0" windowWidth="15420" windowHeight="6210"/>
  </bookViews>
  <sheets>
    <sheet name="Sheet1" sheetId="1" r:id="rId1"/>
    <sheet name="Sheet2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8" i="1" l="1"/>
  <c r="M7" i="1"/>
  <c r="J5" i="1"/>
  <c r="J6" i="1"/>
  <c r="J7" i="1"/>
  <c r="J8" i="1"/>
  <c r="J9" i="1"/>
  <c r="J10" i="1"/>
  <c r="J11" i="1"/>
  <c r="J4" i="1"/>
  <c r="I5" i="1"/>
  <c r="I6" i="1"/>
  <c r="I7" i="1"/>
  <c r="I8" i="1"/>
  <c r="I9" i="1"/>
  <c r="I10" i="1"/>
  <c r="I11" i="1"/>
  <c r="I4" i="1"/>
  <c r="H5" i="1"/>
  <c r="H6" i="1"/>
  <c r="H7" i="1"/>
  <c r="H8" i="1"/>
  <c r="H9" i="1"/>
  <c r="H10" i="1"/>
  <c r="H11" i="1"/>
  <c r="H4" i="1"/>
</calcChain>
</file>

<file path=xl/sharedStrings.xml><?xml version="1.0" encoding="utf-8"?>
<sst xmlns="http://schemas.openxmlformats.org/spreadsheetml/2006/main" count="23" uniqueCount="23">
  <si>
    <t>이름</t>
    <phoneticPr fontId="1" type="noConversion"/>
  </si>
  <si>
    <t>1월</t>
    <phoneticPr fontId="1" type="noConversion"/>
  </si>
  <si>
    <t>2월</t>
  </si>
  <si>
    <t>3월</t>
  </si>
  <si>
    <t>4월</t>
  </si>
  <si>
    <t>5월</t>
  </si>
  <si>
    <t>6월</t>
  </si>
  <si>
    <t>이성원</t>
    <phoneticPr fontId="1" type="noConversion"/>
  </si>
  <si>
    <t>유재식</t>
    <phoneticPr fontId="1" type="noConversion"/>
  </si>
  <si>
    <t>박명순</t>
    <phoneticPr fontId="1" type="noConversion"/>
  </si>
  <si>
    <t>정준희</t>
    <phoneticPr fontId="1" type="noConversion"/>
  </si>
  <si>
    <t>전현모</t>
    <phoneticPr fontId="1" type="noConversion"/>
  </si>
  <si>
    <t>지성진</t>
    <phoneticPr fontId="1" type="noConversion"/>
  </si>
  <si>
    <t>김용민</t>
    <phoneticPr fontId="1" type="noConversion"/>
  </si>
  <si>
    <t>이광순</t>
    <phoneticPr fontId="1" type="noConversion"/>
  </si>
  <si>
    <t>상반기 판매현황</t>
    <phoneticPr fontId="1" type="noConversion"/>
  </si>
  <si>
    <t>평균</t>
    <phoneticPr fontId="1" type="noConversion"/>
  </si>
  <si>
    <t>평가</t>
    <phoneticPr fontId="1" type="noConversion"/>
  </si>
  <si>
    <t>이상</t>
    <phoneticPr fontId="1" type="noConversion"/>
  </si>
  <si>
    <t>ㄷ</t>
    <phoneticPr fontId="1" type="noConversion"/>
  </si>
  <si>
    <t>등급</t>
    <phoneticPr fontId="1" type="noConversion"/>
  </si>
  <si>
    <t>목표달성</t>
    <phoneticPr fontId="1" type="noConversion"/>
  </si>
  <si>
    <t>미달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</si>
</sst>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4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8"/>
      <color theme="1"/>
      <name val="맑은 고딕"/>
      <family val="2"/>
      <charset val="129"/>
      <scheme val="minor"/>
    </font>
    <font>
      <sz val="18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tabSelected="1" zoomScale="110" zoomScaleNormal="110" workbookViewId="0">
      <selection activeCell="H8" sqref="H8"/>
    </sheetView>
  </sheetViews>
  <sheetFormatPr defaultRowHeight="16.5" x14ac:dyDescent="0.3"/>
  <cols>
    <col min="2" max="8" width="6.625" customWidth="1"/>
    <col min="12" max="12" width="9" customWidth="1"/>
  </cols>
  <sheetData>
    <row r="1" spans="1:13" ht="26.25" x14ac:dyDescent="0.3">
      <c r="A1" s="5" t="s">
        <v>15</v>
      </c>
      <c r="B1" s="6"/>
      <c r="C1" s="6"/>
      <c r="D1" s="6"/>
      <c r="E1" s="6"/>
      <c r="F1" s="6"/>
      <c r="G1" s="6"/>
    </row>
    <row r="3" spans="1:13" x14ac:dyDescent="0.3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16</v>
      </c>
      <c r="I3" s="3" t="s">
        <v>17</v>
      </c>
      <c r="J3" s="3" t="s">
        <v>20</v>
      </c>
    </row>
    <row r="4" spans="1:13" x14ac:dyDescent="0.3">
      <c r="A4" s="2" t="s">
        <v>7</v>
      </c>
      <c r="B4" s="1">
        <v>95</v>
      </c>
      <c r="C4" s="1">
        <v>92</v>
      </c>
      <c r="D4" s="1">
        <v>90</v>
      </c>
      <c r="E4" s="1">
        <v>88</v>
      </c>
      <c r="F4" s="1">
        <v>84</v>
      </c>
      <c r="G4" s="1">
        <v>78</v>
      </c>
      <c r="H4" s="4">
        <f>AVERAGE(B4:G4)</f>
        <v>87.833333333333329</v>
      </c>
      <c r="I4" s="2" t="str">
        <f>IF(H4&gt;=70,"목표달성","미달")</f>
        <v>목표달성</v>
      </c>
      <c r="J4" s="2" t="str">
        <f>IF(H4&gt;=90,"A",IF(H4&gt;=80,"B",IF(H4&gt;=70,"C",IF(H4&gt;=60,"D","F"))))</f>
        <v>B</v>
      </c>
    </row>
    <row r="5" spans="1:13" x14ac:dyDescent="0.3">
      <c r="A5" s="2" t="s">
        <v>8</v>
      </c>
      <c r="B5" s="1">
        <v>60</v>
      </c>
      <c r="C5" s="1">
        <v>91</v>
      </c>
      <c r="D5" s="1">
        <v>84</v>
      </c>
      <c r="E5" s="1">
        <v>35</v>
      </c>
      <c r="F5" s="1">
        <v>12</v>
      </c>
      <c r="G5" s="1">
        <v>65</v>
      </c>
      <c r="H5" s="4">
        <f t="shared" ref="H5:H11" si="0">AVERAGE(B5:G5)</f>
        <v>57.833333333333336</v>
      </c>
      <c r="I5" s="2" t="str">
        <f t="shared" ref="I5:I11" si="1">IF(H5&gt;=70,"목표달성","미달")</f>
        <v>미달</v>
      </c>
      <c r="J5" s="2" t="str">
        <f t="shared" ref="J5:J11" si="2">IF(H5&gt;=90,"A",IF(H5&gt;=80,"B",IF(H5&gt;=70,"C",IF(H5&gt;=60,"D","F"))))</f>
        <v>F</v>
      </c>
    </row>
    <row r="6" spans="1:13" x14ac:dyDescent="0.3">
      <c r="A6" s="2" t="s">
        <v>9</v>
      </c>
      <c r="B6" s="1">
        <v>80</v>
      </c>
      <c r="C6" s="1">
        <v>90</v>
      </c>
      <c r="D6" s="1">
        <v>95</v>
      </c>
      <c r="E6" s="1">
        <v>50</v>
      </c>
      <c r="F6" s="1">
        <v>64</v>
      </c>
      <c r="G6" s="1">
        <v>80</v>
      </c>
      <c r="H6" s="4">
        <f t="shared" si="0"/>
        <v>76.5</v>
      </c>
      <c r="I6" s="2" t="str">
        <f t="shared" si="1"/>
        <v>목표달성</v>
      </c>
      <c r="J6" s="2" t="str">
        <f t="shared" si="2"/>
        <v>C</v>
      </c>
    </row>
    <row r="7" spans="1:13" x14ac:dyDescent="0.3">
      <c r="A7" s="2" t="s">
        <v>10</v>
      </c>
      <c r="B7" s="1">
        <v>50</v>
      </c>
      <c r="C7" s="1">
        <v>80</v>
      </c>
      <c r="D7" s="1">
        <v>90</v>
      </c>
      <c r="E7" s="1">
        <v>95</v>
      </c>
      <c r="F7" s="1">
        <v>85</v>
      </c>
      <c r="G7" s="1">
        <v>98</v>
      </c>
      <c r="H7" s="4">
        <f t="shared" si="0"/>
        <v>83</v>
      </c>
      <c r="I7" s="2" t="str">
        <f t="shared" si="1"/>
        <v>목표달성</v>
      </c>
      <c r="J7" s="2" t="str">
        <f t="shared" si="2"/>
        <v>B</v>
      </c>
      <c r="L7" s="3" t="s">
        <v>21</v>
      </c>
      <c r="M7" s="2">
        <f>COUNTIF(I4:I11,L7)</f>
        <v>4</v>
      </c>
    </row>
    <row r="8" spans="1:13" x14ac:dyDescent="0.3">
      <c r="A8" s="2" t="s">
        <v>11</v>
      </c>
      <c r="B8" s="1">
        <v>98</v>
      </c>
      <c r="C8" s="1">
        <v>90</v>
      </c>
      <c r="D8" s="1">
        <v>60</v>
      </c>
      <c r="E8" s="1">
        <v>75</v>
      </c>
      <c r="F8" s="1">
        <v>80</v>
      </c>
      <c r="G8" s="1">
        <v>50</v>
      </c>
      <c r="H8" s="4">
        <f t="shared" si="0"/>
        <v>75.5</v>
      </c>
      <c r="I8" s="2" t="str">
        <f t="shared" si="1"/>
        <v>목표달성</v>
      </c>
      <c r="J8" s="2" t="str">
        <f t="shared" si="2"/>
        <v>C</v>
      </c>
      <c r="L8" s="3" t="s">
        <v>22</v>
      </c>
      <c r="M8" s="2">
        <f>COUNTIF(I4:I11,L8)</f>
        <v>4</v>
      </c>
    </row>
    <row r="9" spans="1:13" x14ac:dyDescent="0.3">
      <c r="A9" s="2" t="s">
        <v>12</v>
      </c>
      <c r="B9" s="1">
        <v>60</v>
      </c>
      <c r="C9" s="1">
        <v>40</v>
      </c>
      <c r="D9" s="1">
        <v>85</v>
      </c>
      <c r="E9" s="1">
        <v>45</v>
      </c>
      <c r="F9" s="1">
        <v>95</v>
      </c>
      <c r="G9" s="1">
        <v>75</v>
      </c>
      <c r="H9" s="4">
        <f t="shared" si="0"/>
        <v>66.666666666666671</v>
      </c>
      <c r="I9" s="2" t="str">
        <f t="shared" si="1"/>
        <v>미달</v>
      </c>
      <c r="J9" s="2" t="str">
        <f t="shared" si="2"/>
        <v>D</v>
      </c>
    </row>
    <row r="10" spans="1:13" x14ac:dyDescent="0.3">
      <c r="A10" s="2" t="s">
        <v>13</v>
      </c>
      <c r="B10" s="1">
        <v>40</v>
      </c>
      <c r="C10" s="1">
        <v>62</v>
      </c>
      <c r="D10" s="1">
        <v>45</v>
      </c>
      <c r="E10" s="1">
        <v>85</v>
      </c>
      <c r="F10" s="1">
        <v>35</v>
      </c>
      <c r="G10" s="1">
        <v>15</v>
      </c>
      <c r="H10" s="4">
        <f t="shared" si="0"/>
        <v>47</v>
      </c>
      <c r="I10" s="2" t="str">
        <f t="shared" si="1"/>
        <v>미달</v>
      </c>
      <c r="J10" s="2" t="str">
        <f t="shared" si="2"/>
        <v>F</v>
      </c>
    </row>
    <row r="11" spans="1:13" x14ac:dyDescent="0.3">
      <c r="A11" s="2" t="s">
        <v>14</v>
      </c>
      <c r="B11" s="1">
        <v>32</v>
      </c>
      <c r="C11" s="1">
        <v>52</v>
      </c>
      <c r="D11" s="1">
        <v>40</v>
      </c>
      <c r="E11" s="1">
        <v>80</v>
      </c>
      <c r="F11" s="1">
        <v>65</v>
      </c>
      <c r="G11" s="1">
        <v>45</v>
      </c>
      <c r="H11" s="4">
        <f t="shared" si="0"/>
        <v>52.333333333333336</v>
      </c>
      <c r="I11" s="2" t="str">
        <f t="shared" si="1"/>
        <v>미달</v>
      </c>
      <c r="J11" s="2" t="str">
        <f t="shared" si="2"/>
        <v>F</v>
      </c>
    </row>
  </sheetData>
  <mergeCells count="1">
    <mergeCell ref="A1:G1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D3"/>
  <sheetViews>
    <sheetView zoomScale="175" zoomScaleNormal="175" workbookViewId="0">
      <selection activeCell="D3" sqref="D3"/>
    </sheetView>
  </sheetViews>
  <sheetFormatPr defaultRowHeight="16.5" x14ac:dyDescent="0.3"/>
  <sheetData>
    <row r="3" spans="3:4" x14ac:dyDescent="0.3">
      <c r="C3" t="s">
        <v>18</v>
      </c>
      <c r="D3" t="s">
        <v>19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이성원</dc:creator>
  <cp:lastModifiedBy>이성원</cp:lastModifiedBy>
  <dcterms:created xsi:type="dcterms:W3CDTF">2017-05-27T05:21:05Z</dcterms:created>
  <dcterms:modified xsi:type="dcterms:W3CDTF">2017-06-04T14:12:24Z</dcterms:modified>
</cp:coreProperties>
</file>