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5차시\1\"/>
    </mc:Choice>
  </mc:AlternateContent>
  <bookViews>
    <workbookView xWindow="0" yWindow="0" windowWidth="15390" windowHeight="7200"/>
  </bookViews>
  <sheets>
    <sheet name="매출데이터" sheetId="4" r:id="rId1"/>
    <sheet name="이렇게하면안되요" sheetId="5" r:id="rId2"/>
    <sheet name="주소록" sheetId="2" r:id="rId3"/>
  </sheets>
  <externalReferences>
    <externalReference r:id="rId4"/>
  </externalReferences>
  <definedNames>
    <definedName name="_xlnm._FilterDatabase" localSheetId="0" hidden="1">매출데이터!$A$3:$H$35</definedName>
    <definedName name="anscount" hidden="1">1</definedName>
    <definedName name="기록">[1]마라톤기록표!$G$4:$G$17,[1]마라톤기록표!$C$3:$C$17,[1]마라톤기록표!$K$4:$K$17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5" l="1"/>
  <c r="G12" i="5"/>
  <c r="F12" i="5"/>
  <c r="E12" i="5"/>
  <c r="D12" i="5"/>
  <c r="C12" i="5"/>
</calcChain>
</file>

<file path=xl/sharedStrings.xml><?xml version="1.0" encoding="utf-8"?>
<sst xmlns="http://schemas.openxmlformats.org/spreadsheetml/2006/main" count="142" uniqueCount="92">
  <si>
    <t>주소록</t>
    <phoneticPr fontId="4" type="noConversion"/>
  </si>
  <si>
    <t>no</t>
    <phoneticPr fontId="7" type="noConversion"/>
  </si>
  <si>
    <t>이름</t>
  </si>
  <si>
    <t>휴대폰번호</t>
  </si>
  <si>
    <t>이메일</t>
  </si>
  <si>
    <t>박한길부장</t>
    <phoneticPr fontId="4" type="noConversion"/>
  </si>
  <si>
    <t>010-6844-8484</t>
    <phoneticPr fontId="4" type="noConversion"/>
  </si>
  <si>
    <t>abc@naver.com</t>
    <phoneticPr fontId="4" type="noConversion"/>
  </si>
  <si>
    <t>이민섭대리</t>
    <phoneticPr fontId="4" type="noConversion"/>
  </si>
  <si>
    <t>010-1515-1515</t>
    <phoneticPr fontId="4" type="noConversion"/>
  </si>
  <si>
    <t>서울 송파구 가락동</t>
    <phoneticPr fontId="4" type="noConversion"/>
  </si>
  <si>
    <t>bcd@naver.com</t>
    <phoneticPr fontId="4" type="noConversion"/>
  </si>
  <si>
    <t>이강건차장</t>
    <phoneticPr fontId="4" type="noConversion"/>
  </si>
  <si>
    <t>010-2020-2020</t>
    <phoneticPr fontId="4" type="noConversion"/>
  </si>
  <si>
    <t>서울 강동구 길동</t>
    <phoneticPr fontId="4" type="noConversion"/>
  </si>
  <si>
    <t>cde@naver.com</t>
    <phoneticPr fontId="4" type="noConversion"/>
  </si>
  <si>
    <t>강채수대표</t>
    <phoneticPr fontId="4" type="noConversion"/>
  </si>
  <si>
    <t>010-9494-9494</t>
    <phoneticPr fontId="4" type="noConversion"/>
  </si>
  <si>
    <t>서울 강남구 수서동</t>
    <phoneticPr fontId="4" type="noConversion"/>
  </si>
  <si>
    <t>efg@gmail.com</t>
    <phoneticPr fontId="4" type="noConversion"/>
  </si>
  <si>
    <t>홍준희과장</t>
    <phoneticPr fontId="4" type="noConversion"/>
  </si>
  <si>
    <t>010-6565-6565</t>
    <phoneticPr fontId="4" type="noConversion"/>
  </si>
  <si>
    <t>서울 송파구 방이동</t>
    <phoneticPr fontId="4" type="noConversion"/>
  </si>
  <si>
    <t>fgh@gmail.com</t>
    <phoneticPr fontId="4" type="noConversion"/>
  </si>
  <si>
    <t>구자철대리</t>
    <phoneticPr fontId="4" type="noConversion"/>
  </si>
  <si>
    <t>010-8080-9090</t>
    <phoneticPr fontId="4" type="noConversion"/>
  </si>
  <si>
    <t>ghi@naver.com</t>
    <phoneticPr fontId="4" type="noConversion"/>
  </si>
  <si>
    <t>권미주사원</t>
    <phoneticPr fontId="4" type="noConversion"/>
  </si>
  <si>
    <t>010-8787-8787</t>
    <phoneticPr fontId="4" type="noConversion"/>
  </si>
  <si>
    <t>서울 송파구 신천동</t>
    <phoneticPr fontId="4" type="noConversion"/>
  </si>
  <si>
    <t>hij@naver.com</t>
    <phoneticPr fontId="4" type="noConversion"/>
  </si>
  <si>
    <t>강미영사원</t>
    <phoneticPr fontId="4" type="noConversion"/>
  </si>
  <si>
    <t>010-8888-9999</t>
    <phoneticPr fontId="4" type="noConversion"/>
  </si>
  <si>
    <t>서울 송파구 장지동</t>
    <phoneticPr fontId="4" type="noConversion"/>
  </si>
  <si>
    <t>ijk@naver.com</t>
    <phoneticPr fontId="4" type="noConversion"/>
  </si>
  <si>
    <t>권혜수과장</t>
    <phoneticPr fontId="4" type="noConversion"/>
  </si>
  <si>
    <t>010-3131-1541</t>
    <phoneticPr fontId="4" type="noConversion"/>
  </si>
  <si>
    <t>서울 강남구 일원동</t>
    <phoneticPr fontId="4" type="noConversion"/>
  </si>
  <si>
    <t>jkl@gmail.com</t>
    <phoneticPr fontId="4" type="noConversion"/>
  </si>
  <si>
    <t>금성희대리</t>
    <phoneticPr fontId="4" type="noConversion"/>
  </si>
  <si>
    <t>010-5168-9999</t>
    <phoneticPr fontId="4" type="noConversion"/>
  </si>
  <si>
    <t>서울 강동구 고덕동</t>
    <phoneticPr fontId="4" type="noConversion"/>
  </si>
  <si>
    <t>lmn@naver.com</t>
    <phoneticPr fontId="4" type="noConversion"/>
  </si>
  <si>
    <t>1월 매출현황</t>
    <phoneticPr fontId="12" type="noConversion"/>
  </si>
  <si>
    <t>no</t>
    <phoneticPr fontId="12" type="noConversion"/>
  </si>
  <si>
    <t>주문일</t>
    <phoneticPr fontId="12" type="noConversion"/>
  </si>
  <si>
    <t>제품</t>
  </si>
  <si>
    <t>단가</t>
  </si>
  <si>
    <t>수량</t>
  </si>
  <si>
    <t>할인율</t>
  </si>
  <si>
    <t>돌핀기모 맨투맨</t>
  </si>
  <si>
    <t>티셔츠</t>
  </si>
  <si>
    <t>스웨트팬츠</t>
  </si>
  <si>
    <t>바지</t>
    <phoneticPr fontId="4" type="noConversion"/>
  </si>
  <si>
    <t>커팅스커트</t>
  </si>
  <si>
    <t>스커트</t>
    <phoneticPr fontId="4" type="noConversion"/>
  </si>
  <si>
    <t>와이드네오 후드티</t>
  </si>
  <si>
    <t>액세서리</t>
    <phoneticPr fontId="4" type="noConversion"/>
  </si>
  <si>
    <t>드레스</t>
    <phoneticPr fontId="4" type="noConversion"/>
  </si>
  <si>
    <t>벨트스커트</t>
  </si>
  <si>
    <t>빅주름 체크스커트</t>
  </si>
  <si>
    <t>밴딩팬츠</t>
  </si>
  <si>
    <t>아이스데님진</t>
  </si>
  <si>
    <t>초크워싱 팬츠</t>
  </si>
  <si>
    <t>미니퍼프 원피스</t>
  </si>
  <si>
    <t>사선랩 미니스커트</t>
  </si>
  <si>
    <t>데일리파워업 티셔츠</t>
  </si>
  <si>
    <t>미디 랩스커트</t>
  </si>
  <si>
    <t>체크원피스</t>
  </si>
  <si>
    <t>하이웨이스트 레깅스</t>
  </si>
  <si>
    <t>핀턱프릴 블라우스</t>
  </si>
  <si>
    <t>라인여신 원피스</t>
  </si>
  <si>
    <t>실키드롭 원피스</t>
  </si>
  <si>
    <t>슬리머 워싱팬츠</t>
  </si>
  <si>
    <t>프릴 랩스커트</t>
  </si>
  <si>
    <t>리본 언밸런스탑</t>
  </si>
  <si>
    <t>코튼 원피스</t>
  </si>
  <si>
    <t>코디 모직스커트</t>
  </si>
  <si>
    <t>분류</t>
    <phoneticPr fontId="12" type="noConversion"/>
  </si>
  <si>
    <t>매출</t>
    <phoneticPr fontId="12" type="noConversion"/>
  </si>
  <si>
    <t>무광하드 케이스</t>
    <phoneticPr fontId="4" type="noConversion"/>
  </si>
  <si>
    <t>액세서리</t>
    <phoneticPr fontId="4" type="noConversion"/>
  </si>
  <si>
    <t>no</t>
    <phoneticPr fontId="12" type="noConversion"/>
  </si>
  <si>
    <t>분류</t>
    <phoneticPr fontId="12" type="noConversion"/>
  </si>
  <si>
    <t>스커트</t>
    <phoneticPr fontId="4" type="noConversion"/>
  </si>
  <si>
    <t>액세서리</t>
    <phoneticPr fontId="4" type="noConversion"/>
  </si>
  <si>
    <t>매출</t>
    <phoneticPr fontId="12" type="noConversion"/>
  </si>
  <si>
    <t>시</t>
    <phoneticPr fontId="4" type="noConversion"/>
  </si>
  <si>
    <t>분류</t>
    <phoneticPr fontId="4" type="noConversion"/>
  </si>
  <si>
    <t>합계</t>
    <phoneticPr fontId="4" type="noConversion"/>
  </si>
  <si>
    <t>제품 분류별 통계</t>
    <phoneticPr fontId="12" type="noConversion"/>
  </si>
  <si>
    <t>총수량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</si>
</sst>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mm\/dd"/>
    <numFmt numFmtId="177" formatCode="\\#,##0;&quot;-\&quot;#,##0"/>
    <numFmt numFmtId="178" formatCode="#,##0_);[Red]\(#,##0\)"/>
  </numFmts>
  <fonts count="17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0"/>
      <name val="Arial"/>
      <family val="2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8"/>
      <name val="맑은 고딕"/>
      <family val="3"/>
      <charset val="129"/>
      <scheme val="maj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6"/>
      <name val="맑은 고딕"/>
      <family val="3"/>
      <charset val="129"/>
      <scheme val="major"/>
    </font>
    <font>
      <sz val="8"/>
      <name val="굴림"/>
      <family val="3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  <scheme val="major"/>
    </font>
    <font>
      <b/>
      <sz val="11"/>
      <color theme="0"/>
      <name val="맑은 고딕"/>
      <family val="3"/>
      <charset val="129"/>
      <scheme val="major"/>
    </font>
    <font>
      <sz val="11"/>
      <color theme="1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/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Font="1" applyAlignment="1">
      <alignment horizontal="center"/>
    </xf>
    <xf numFmtId="0" fontId="6" fillId="3" borderId="0" xfId="2" applyFont="1" applyFill="1" applyAlignment="1">
      <alignment horizontal="center"/>
    </xf>
    <xf numFmtId="0" fontId="6" fillId="3" borderId="0" xfId="2" applyFont="1" applyFill="1"/>
    <xf numFmtId="0" fontId="6" fillId="0" borderId="0" xfId="2" applyFont="1" applyAlignment="1">
      <alignment horizontal="center"/>
    </xf>
    <xf numFmtId="0" fontId="6" fillId="0" borderId="0" xfId="2" applyFont="1"/>
    <xf numFmtId="0" fontId="9" fillId="0" borderId="0" xfId="3" applyFont="1" applyAlignment="1"/>
    <xf numFmtId="0" fontId="11" fillId="0" borderId="0" xfId="4" applyFont="1" applyAlignment="1">
      <alignment horizontal="centerContinuous" vertical="center"/>
    </xf>
    <xf numFmtId="0" fontId="14" fillId="0" borderId="0" xfId="5" applyFont="1">
      <alignment vertical="center"/>
    </xf>
    <xf numFmtId="0" fontId="15" fillId="4" borderId="1" xfId="1" applyFont="1" applyFill="1" applyBorder="1" applyAlignment="1">
      <alignment horizontal="center" vertical="center"/>
    </xf>
    <xf numFmtId="9" fontId="15" fillId="4" borderId="1" xfId="1" applyNumberFormat="1" applyFont="1" applyFill="1" applyBorder="1" applyAlignment="1">
      <alignment horizontal="center" vertical="center"/>
    </xf>
    <xf numFmtId="0" fontId="14" fillId="0" borderId="1" xfId="5" applyFont="1" applyBorder="1" applyAlignment="1">
      <alignment horizontal="center" vertical="center"/>
    </xf>
    <xf numFmtId="176" fontId="14" fillId="0" borderId="1" xfId="5" applyNumberFormat="1" applyFont="1" applyFill="1" applyBorder="1" applyAlignment="1">
      <alignment horizontal="center" vertical="center" wrapText="1"/>
    </xf>
    <xf numFmtId="177" fontId="14" fillId="0" borderId="1" xfId="5" applyNumberFormat="1" applyFont="1" applyFill="1" applyBorder="1" applyAlignment="1">
      <alignment horizontal="left" vertical="center" wrapText="1"/>
    </xf>
    <xf numFmtId="177" fontId="14" fillId="0" borderId="1" xfId="5" applyNumberFormat="1" applyFont="1" applyFill="1" applyBorder="1" applyAlignment="1">
      <alignment horizontal="center" vertical="center" wrapText="1"/>
    </xf>
    <xf numFmtId="178" fontId="14" fillId="0" borderId="1" xfId="5" applyNumberFormat="1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9" fontId="14" fillId="0" borderId="1" xfId="6" applyFont="1" applyFill="1" applyBorder="1" applyAlignment="1">
      <alignment horizontal="center" vertical="center" wrapText="1"/>
    </xf>
    <xf numFmtId="41" fontId="14" fillId="0" borderId="1" xfId="7" applyFont="1" applyBorder="1" applyAlignment="1">
      <alignment horizontal="center" vertical="center"/>
    </xf>
    <xf numFmtId="0" fontId="14" fillId="0" borderId="0" xfId="5" applyFont="1" applyAlignment="1">
      <alignment horizontal="left"/>
    </xf>
    <xf numFmtId="9" fontId="14" fillId="0" borderId="0" xfId="6" applyFont="1" applyAlignment="1"/>
    <xf numFmtId="177" fontId="14" fillId="0" borderId="2" xfId="5" applyNumberFormat="1" applyFont="1" applyFill="1" applyBorder="1" applyAlignment="1">
      <alignment horizontal="center" vertical="center" wrapText="1"/>
    </xf>
    <xf numFmtId="0" fontId="14" fillId="0" borderId="1" xfId="5" applyFont="1" applyBorder="1">
      <alignment vertical="center"/>
    </xf>
    <xf numFmtId="41" fontId="14" fillId="0" borderId="1" xfId="8" applyFont="1" applyBorder="1">
      <alignment vertical="center"/>
    </xf>
    <xf numFmtId="14" fontId="0" fillId="0" borderId="0" xfId="0" applyNumberFormat="1">
      <alignment vertical="center"/>
    </xf>
    <xf numFmtId="18" fontId="0" fillId="0" borderId="0" xfId="0" applyNumberFormat="1">
      <alignment vertical="center"/>
    </xf>
    <xf numFmtId="0" fontId="11" fillId="0" borderId="0" xfId="4" applyFont="1" applyAlignment="1">
      <alignment horizontal="center" vertical="center"/>
    </xf>
  </cellXfs>
  <cellStyles count="9">
    <cellStyle name="강조색2" xfId="1" builtinId="33"/>
    <cellStyle name="백분율 2" xfId="6"/>
    <cellStyle name="쉼표 [0]" xfId="8" builtinId="6"/>
    <cellStyle name="쉼표 [0] 2" xfId="7"/>
    <cellStyle name="제목 5" xfId="4"/>
    <cellStyle name="표준" xfId="0" builtinId="0"/>
    <cellStyle name="표준 2" xfId="2"/>
    <cellStyle name="표준 3" xfId="5"/>
    <cellStyle name="하이퍼링크" xfId="3" builtinId="8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nit\Documents\&#50641;&#49472;&#50696;&#51228;\&#52980;&#44053;&#49324;&#45815;&#529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프트웨어"/>
      <sheetName val="절대참조"/>
      <sheetName val="회원관리"/>
      <sheetName val="영어능력평가"/>
      <sheetName val="마라톤기록표"/>
      <sheetName val="Sheet1"/>
      <sheetName val="매출현황"/>
      <sheetName val="Sheet4"/>
      <sheetName val="vlookup1"/>
      <sheetName val="hlookup"/>
      <sheetName val="vlookup2"/>
      <sheetName val="거래명세서"/>
      <sheetName val="가전제품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C3" t="str">
            <v>기록</v>
          </cell>
        </row>
        <row r="4">
          <cell r="C4">
            <v>5.8472222222222224E-2</v>
          </cell>
          <cell r="G4">
            <v>4.8865740740740737E-2</v>
          </cell>
          <cell r="K4">
            <v>6.6288541666666659E-2</v>
          </cell>
        </row>
        <row r="5">
          <cell r="C5">
            <v>5.9577662037037037E-2</v>
          </cell>
          <cell r="G5">
            <v>5.5335648148148148E-2</v>
          </cell>
          <cell r="K5">
            <v>6.8171296296296299E-2</v>
          </cell>
        </row>
        <row r="6">
          <cell r="C6">
            <v>7.1757638888888892E-2</v>
          </cell>
          <cell r="G6">
            <v>5.8229166666666665E-2</v>
          </cell>
          <cell r="K6">
            <v>7.2868749999999996E-2</v>
          </cell>
        </row>
        <row r="7">
          <cell r="C7">
            <v>5.9188773148148154E-2</v>
          </cell>
          <cell r="G7">
            <v>6.3579745370370366E-2</v>
          </cell>
          <cell r="K7">
            <v>4.9421296296296297E-2</v>
          </cell>
        </row>
        <row r="8">
          <cell r="C8">
            <v>6.8196990740740746E-2</v>
          </cell>
          <cell r="G8">
            <v>7.2986111111111113E-2</v>
          </cell>
          <cell r="K8">
            <v>6.6669212962962965E-2</v>
          </cell>
        </row>
        <row r="9">
          <cell r="C9">
            <v>5.0451388888888893E-2</v>
          </cell>
          <cell r="G9">
            <v>6.1273726851851847E-2</v>
          </cell>
          <cell r="K9">
            <v>7.1769444444444441E-2</v>
          </cell>
        </row>
        <row r="10">
          <cell r="C10">
            <v>7.9911689814814821E-2</v>
          </cell>
          <cell r="G10">
            <v>7.3104745370370372E-2</v>
          </cell>
          <cell r="K10">
            <v>4.971064814814815E-2</v>
          </cell>
        </row>
        <row r="11">
          <cell r="C11">
            <v>6.225949074074074E-2</v>
          </cell>
          <cell r="G11">
            <v>8.2715162037037035E-2</v>
          </cell>
          <cell r="K11">
            <v>5.8344907407407408E-2</v>
          </cell>
        </row>
        <row r="12">
          <cell r="C12">
            <v>6.9297800925925926E-2</v>
          </cell>
          <cell r="G12">
            <v>7.5937500000000005E-2</v>
          </cell>
          <cell r="K12">
            <v>6.2708333333333324E-2</v>
          </cell>
        </row>
        <row r="13">
          <cell r="C13">
            <v>6.2722685185185187E-2</v>
          </cell>
          <cell r="G13">
            <v>7.006435185185185E-2</v>
          </cell>
          <cell r="K13">
            <v>6.9722222222222227E-2</v>
          </cell>
        </row>
        <row r="14">
          <cell r="C14">
            <v>6.8182870370370366E-2</v>
          </cell>
          <cell r="G14">
            <v>8.4259259259259256E-2</v>
          </cell>
          <cell r="K14">
            <v>5.0110532407407406E-2</v>
          </cell>
        </row>
        <row r="15">
          <cell r="C15">
            <v>5.6906018518518516E-2</v>
          </cell>
          <cell r="G15">
            <v>6.6516203703703702E-2</v>
          </cell>
          <cell r="K15">
            <v>7.7871180555555558E-2</v>
          </cell>
        </row>
        <row r="16">
          <cell r="C16">
            <v>6.3592129629629623E-2</v>
          </cell>
          <cell r="G16">
            <v>6.4189814814814811E-2</v>
          </cell>
          <cell r="K16">
            <v>6.4204629629629625E-2</v>
          </cell>
        </row>
        <row r="17">
          <cell r="C17">
            <v>6.9716203703703697E-2</v>
          </cell>
          <cell r="G17">
            <v>8.2210648148148144E-2</v>
          </cell>
          <cell r="K17">
            <v>7.1770833333333339E-2</v>
          </cell>
        </row>
      </sheetData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ijk@naver.com" TargetMode="External"/><Relationship Id="rId3" Type="http://schemas.openxmlformats.org/officeDocument/2006/relationships/hyperlink" Target="mailto:cde@naver.com" TargetMode="External"/><Relationship Id="rId7" Type="http://schemas.openxmlformats.org/officeDocument/2006/relationships/hyperlink" Target="mailto:hij@naver.com" TargetMode="External"/><Relationship Id="rId2" Type="http://schemas.openxmlformats.org/officeDocument/2006/relationships/hyperlink" Target="mailto:bcd@naver.com" TargetMode="External"/><Relationship Id="rId1" Type="http://schemas.openxmlformats.org/officeDocument/2006/relationships/hyperlink" Target="mailto:abc@naver.com" TargetMode="External"/><Relationship Id="rId6" Type="http://schemas.openxmlformats.org/officeDocument/2006/relationships/hyperlink" Target="mailto:ghi@naver.com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mailto:fgh@gmail.com" TargetMode="External"/><Relationship Id="rId10" Type="http://schemas.openxmlformats.org/officeDocument/2006/relationships/hyperlink" Target="mailto:lmn@naver.com" TargetMode="External"/><Relationship Id="rId4" Type="http://schemas.openxmlformats.org/officeDocument/2006/relationships/hyperlink" Target="mailto:efg@gmail.com" TargetMode="External"/><Relationship Id="rId9" Type="http://schemas.openxmlformats.org/officeDocument/2006/relationships/hyperlink" Target="mailto:jkl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Normal="100" zoomScaleSheetLayoutView="30" workbookViewId="0">
      <selection activeCell="F7" sqref="F7"/>
    </sheetView>
  </sheetViews>
  <sheetFormatPr defaultColWidth="10.5" defaultRowHeight="15" customHeight="1"/>
  <cols>
    <col min="1" max="1" width="4" style="10" customWidth="1"/>
    <col min="2" max="2" width="7.375" style="10" customWidth="1"/>
    <col min="3" max="3" width="22.5" style="21" customWidth="1"/>
    <col min="4" max="4" width="9" style="10" customWidth="1"/>
    <col min="5" max="5" width="8.5" style="10" customWidth="1"/>
    <col min="6" max="6" width="5.5" style="10" customWidth="1"/>
    <col min="7" max="7" width="7.375" style="22" customWidth="1"/>
    <col min="8" max="8" width="11.75" style="10" customWidth="1"/>
    <col min="9" max="9" width="10" style="10" customWidth="1"/>
    <col min="10" max="10" width="11.625" style="10" customWidth="1"/>
    <col min="11" max="11" width="10.5" style="10"/>
    <col min="12" max="12" width="11" style="10" bestFit="1" customWidth="1"/>
    <col min="13" max="16384" width="10.5" style="10"/>
  </cols>
  <sheetData>
    <row r="1" spans="1:12" ht="31.5" customHeight="1">
      <c r="A1" s="9" t="s">
        <v>43</v>
      </c>
      <c r="B1" s="9"/>
      <c r="C1" s="9"/>
      <c r="D1" s="9"/>
      <c r="E1" s="9"/>
      <c r="F1" s="9"/>
      <c r="G1" s="9"/>
      <c r="H1" s="9"/>
      <c r="J1" s="28" t="s">
        <v>90</v>
      </c>
      <c r="K1" s="28"/>
      <c r="L1" s="28"/>
    </row>
    <row r="3" spans="1:12" ht="18.600000000000001" customHeight="1">
      <c r="A3" s="11" t="s">
        <v>44</v>
      </c>
      <c r="B3" s="11" t="s">
        <v>45</v>
      </c>
      <c r="C3" s="11" t="s">
        <v>46</v>
      </c>
      <c r="D3" s="11" t="s">
        <v>78</v>
      </c>
      <c r="E3" s="11" t="s">
        <v>47</v>
      </c>
      <c r="F3" s="11" t="s">
        <v>48</v>
      </c>
      <c r="G3" s="12" t="s">
        <v>49</v>
      </c>
      <c r="H3" s="12" t="s">
        <v>79</v>
      </c>
      <c r="J3" s="12" t="s">
        <v>88</v>
      </c>
      <c r="K3" s="12" t="s">
        <v>91</v>
      </c>
      <c r="L3" s="12" t="s">
        <v>89</v>
      </c>
    </row>
    <row r="4" spans="1:12" ht="20.100000000000001" customHeight="1">
      <c r="A4" s="13">
        <v>1</v>
      </c>
      <c r="B4" s="14">
        <v>42738</v>
      </c>
      <c r="C4" s="15" t="s">
        <v>50</v>
      </c>
      <c r="D4" s="16" t="s">
        <v>51</v>
      </c>
      <c r="E4" s="17">
        <v>25000</v>
      </c>
      <c r="F4" s="18">
        <v>5</v>
      </c>
      <c r="G4" s="19"/>
      <c r="H4" s="20"/>
      <c r="J4" s="16"/>
      <c r="K4" s="24"/>
      <c r="L4" s="25"/>
    </row>
    <row r="5" spans="1:12" ht="20.100000000000001" customHeight="1">
      <c r="A5" s="13">
        <v>2</v>
      </c>
      <c r="B5" s="14">
        <v>42738</v>
      </c>
      <c r="C5" s="15" t="s">
        <v>52</v>
      </c>
      <c r="D5" s="16" t="s">
        <v>53</v>
      </c>
      <c r="E5" s="17">
        <v>38000</v>
      </c>
      <c r="F5" s="18">
        <v>8</v>
      </c>
      <c r="G5" s="19">
        <v>0.03</v>
      </c>
      <c r="H5" s="20"/>
      <c r="J5" s="16"/>
      <c r="K5" s="24"/>
      <c r="L5" s="25"/>
    </row>
    <row r="6" spans="1:12" ht="20.100000000000001" customHeight="1">
      <c r="A6" s="13">
        <v>3</v>
      </c>
      <c r="B6" s="14">
        <v>42739</v>
      </c>
      <c r="C6" s="15" t="s">
        <v>54</v>
      </c>
      <c r="D6" s="16" t="s">
        <v>55</v>
      </c>
      <c r="E6" s="17">
        <v>32000</v>
      </c>
      <c r="F6" s="18">
        <v>18</v>
      </c>
      <c r="G6" s="19"/>
      <c r="H6" s="20"/>
      <c r="J6" s="16"/>
      <c r="K6" s="24"/>
      <c r="L6" s="25"/>
    </row>
    <row r="7" spans="1:12" ht="20.100000000000001" customHeight="1">
      <c r="A7" s="13">
        <v>4</v>
      </c>
      <c r="B7" s="14">
        <v>42742</v>
      </c>
      <c r="C7" s="15" t="s">
        <v>56</v>
      </c>
      <c r="D7" s="16" t="s">
        <v>51</v>
      </c>
      <c r="E7" s="17">
        <v>26000</v>
      </c>
      <c r="F7" s="18">
        <v>11</v>
      </c>
      <c r="G7" s="19"/>
      <c r="H7" s="20"/>
      <c r="J7" s="16"/>
      <c r="K7" s="24"/>
      <c r="L7" s="25"/>
    </row>
    <row r="8" spans="1:12" ht="20.100000000000001" customHeight="1">
      <c r="A8" s="13">
        <v>5</v>
      </c>
      <c r="B8" s="14">
        <v>42746</v>
      </c>
      <c r="C8" s="15" t="s">
        <v>80</v>
      </c>
      <c r="D8" s="16" t="s">
        <v>57</v>
      </c>
      <c r="E8" s="17">
        <v>12000</v>
      </c>
      <c r="F8" s="18">
        <v>5</v>
      </c>
      <c r="G8" s="19"/>
      <c r="H8" s="20"/>
      <c r="J8" s="16"/>
      <c r="K8" s="24"/>
      <c r="L8" s="25"/>
    </row>
    <row r="9" spans="1:12" ht="20.100000000000001" customHeight="1">
      <c r="A9" s="13">
        <v>6</v>
      </c>
      <c r="B9" s="14">
        <v>42749</v>
      </c>
      <c r="C9" s="15" t="s">
        <v>59</v>
      </c>
      <c r="D9" s="16" t="s">
        <v>55</v>
      </c>
      <c r="E9" s="17">
        <v>32000</v>
      </c>
      <c r="F9" s="18">
        <v>21</v>
      </c>
      <c r="G9" s="19">
        <v>0.05</v>
      </c>
      <c r="H9" s="20"/>
      <c r="J9"/>
    </row>
    <row r="10" spans="1:12" ht="20.100000000000001" customHeight="1">
      <c r="A10" s="13">
        <v>7</v>
      </c>
      <c r="B10" s="14">
        <v>42749</v>
      </c>
      <c r="C10" s="15" t="s">
        <v>50</v>
      </c>
      <c r="D10" s="16" t="s">
        <v>51</v>
      </c>
      <c r="E10" s="17">
        <v>25000</v>
      </c>
      <c r="F10" s="18">
        <v>5</v>
      </c>
      <c r="G10" s="19">
        <v>0.05</v>
      </c>
      <c r="H10" s="20"/>
      <c r="J10"/>
    </row>
    <row r="11" spans="1:12" ht="20.100000000000001" customHeight="1">
      <c r="A11" s="13">
        <v>8</v>
      </c>
      <c r="B11" s="14">
        <v>42750</v>
      </c>
      <c r="C11" s="15" t="s">
        <v>60</v>
      </c>
      <c r="D11" s="16" t="s">
        <v>55</v>
      </c>
      <c r="E11" s="17">
        <v>26000</v>
      </c>
      <c r="F11" s="18">
        <v>11</v>
      </c>
      <c r="G11" s="19">
        <v>0.05</v>
      </c>
      <c r="H11" s="20"/>
      <c r="J11" s="26"/>
    </row>
    <row r="12" spans="1:12" ht="20.100000000000001" customHeight="1">
      <c r="A12" s="13">
        <v>9</v>
      </c>
      <c r="B12" s="14">
        <v>42750</v>
      </c>
      <c r="C12" s="15" t="s">
        <v>61</v>
      </c>
      <c r="D12" s="23" t="s">
        <v>53</v>
      </c>
      <c r="E12" s="17">
        <v>16900</v>
      </c>
      <c r="F12" s="18">
        <v>8</v>
      </c>
      <c r="G12" s="19">
        <v>0.05</v>
      </c>
      <c r="H12" s="20"/>
      <c r="J12" s="27"/>
    </row>
    <row r="13" spans="1:12" ht="20.100000000000001" customHeight="1">
      <c r="A13" s="13">
        <v>10</v>
      </c>
      <c r="B13" s="14">
        <v>42753</v>
      </c>
      <c r="C13" s="15" t="s">
        <v>62</v>
      </c>
      <c r="D13" s="23" t="s">
        <v>53</v>
      </c>
      <c r="E13" s="17">
        <v>38000</v>
      </c>
      <c r="F13" s="18">
        <v>15</v>
      </c>
      <c r="G13" s="19"/>
      <c r="H13" s="20"/>
      <c r="J13"/>
    </row>
    <row r="14" spans="1:12" ht="20.100000000000001" customHeight="1">
      <c r="A14" s="13">
        <v>11</v>
      </c>
      <c r="B14" s="14">
        <v>42753</v>
      </c>
      <c r="C14" s="15" t="s">
        <v>63</v>
      </c>
      <c r="D14" s="23" t="s">
        <v>53</v>
      </c>
      <c r="E14" s="17">
        <v>54000</v>
      </c>
      <c r="F14" s="18">
        <v>7</v>
      </c>
      <c r="G14" s="19"/>
      <c r="H14" s="20"/>
      <c r="J14"/>
    </row>
    <row r="15" spans="1:12" ht="20.100000000000001" customHeight="1">
      <c r="A15" s="13">
        <v>12</v>
      </c>
      <c r="B15" s="14">
        <v>42755</v>
      </c>
      <c r="C15" s="15" t="s">
        <v>64</v>
      </c>
      <c r="D15" s="16" t="s">
        <v>58</v>
      </c>
      <c r="E15" s="17">
        <v>78000</v>
      </c>
      <c r="F15" s="18">
        <v>2</v>
      </c>
      <c r="G15" s="19"/>
      <c r="H15" s="20"/>
      <c r="J15"/>
    </row>
    <row r="16" spans="1:12" ht="20.100000000000001" customHeight="1">
      <c r="A16" s="13">
        <v>13</v>
      </c>
      <c r="B16" s="14">
        <v>42755</v>
      </c>
      <c r="C16" s="15" t="s">
        <v>65</v>
      </c>
      <c r="D16" s="16" t="s">
        <v>55</v>
      </c>
      <c r="E16" s="17">
        <v>40000</v>
      </c>
      <c r="F16" s="18">
        <v>6</v>
      </c>
      <c r="G16" s="19"/>
      <c r="H16" s="20"/>
      <c r="J16"/>
    </row>
    <row r="17" spans="1:10" ht="20.100000000000001" customHeight="1">
      <c r="A17" s="13">
        <v>14</v>
      </c>
      <c r="B17" s="14">
        <v>42757</v>
      </c>
      <c r="C17" s="15" t="s">
        <v>66</v>
      </c>
      <c r="D17" s="16" t="s">
        <v>51</v>
      </c>
      <c r="E17" s="17">
        <v>20000</v>
      </c>
      <c r="F17" s="18">
        <v>13</v>
      </c>
      <c r="G17" s="19"/>
      <c r="H17" s="20"/>
      <c r="J17"/>
    </row>
    <row r="18" spans="1:10" ht="20.100000000000001" customHeight="1">
      <c r="A18" s="13">
        <v>15</v>
      </c>
      <c r="B18" s="14">
        <v>42758</v>
      </c>
      <c r="C18" s="15" t="s">
        <v>67</v>
      </c>
      <c r="D18" s="16" t="s">
        <v>55</v>
      </c>
      <c r="E18" s="17">
        <v>28000</v>
      </c>
      <c r="F18" s="18">
        <v>3</v>
      </c>
      <c r="G18" s="19">
        <v>0.03</v>
      </c>
      <c r="H18" s="20"/>
      <c r="J18"/>
    </row>
    <row r="19" spans="1:10" ht="20.100000000000001" customHeight="1">
      <c r="A19" s="13">
        <v>16</v>
      </c>
      <c r="B19" s="14">
        <v>42761</v>
      </c>
      <c r="C19" s="15" t="s">
        <v>68</v>
      </c>
      <c r="D19" s="16" t="s">
        <v>58</v>
      </c>
      <c r="E19" s="17">
        <v>21000</v>
      </c>
      <c r="F19" s="18">
        <v>9</v>
      </c>
      <c r="G19" s="19">
        <v>0.03</v>
      </c>
      <c r="H19" s="20"/>
      <c r="J19"/>
    </row>
    <row r="20" spans="1:10" ht="20.100000000000001" customHeight="1">
      <c r="A20" s="13">
        <v>17</v>
      </c>
      <c r="B20" s="14">
        <v>42766</v>
      </c>
      <c r="C20" s="15" t="s">
        <v>60</v>
      </c>
      <c r="D20" s="16" t="s">
        <v>55</v>
      </c>
      <c r="E20" s="17">
        <v>26000</v>
      </c>
      <c r="F20" s="18">
        <v>20</v>
      </c>
      <c r="G20" s="19">
        <v>0.03</v>
      </c>
      <c r="H20" s="20"/>
      <c r="J20"/>
    </row>
    <row r="21" spans="1:10" ht="20.100000000000001" customHeight="1">
      <c r="A21" s="13">
        <v>18</v>
      </c>
      <c r="B21" s="14">
        <v>42766</v>
      </c>
      <c r="C21" s="15" t="s">
        <v>69</v>
      </c>
      <c r="D21" s="16" t="s">
        <v>53</v>
      </c>
      <c r="E21" s="17">
        <v>14000</v>
      </c>
      <c r="F21" s="18">
        <v>4</v>
      </c>
      <c r="G21" s="19">
        <v>0.03</v>
      </c>
      <c r="H21" s="20"/>
      <c r="J21"/>
    </row>
    <row r="22" spans="1:10" ht="20.100000000000001" customHeight="1">
      <c r="A22" s="13">
        <v>19</v>
      </c>
      <c r="B22" s="14">
        <v>42767</v>
      </c>
      <c r="C22" s="15" t="s">
        <v>68</v>
      </c>
      <c r="D22" s="16" t="s">
        <v>58</v>
      </c>
      <c r="E22" s="17">
        <v>21000</v>
      </c>
      <c r="F22" s="18">
        <v>16</v>
      </c>
      <c r="G22" s="19"/>
      <c r="H22" s="20"/>
      <c r="J22"/>
    </row>
    <row r="23" spans="1:10" ht="20.100000000000001" customHeight="1">
      <c r="A23" s="13">
        <v>20</v>
      </c>
      <c r="B23" s="14">
        <v>42767</v>
      </c>
      <c r="C23" s="15" t="s">
        <v>59</v>
      </c>
      <c r="D23" s="16" t="s">
        <v>55</v>
      </c>
      <c r="E23" s="17">
        <v>32000</v>
      </c>
      <c r="F23" s="18">
        <v>15</v>
      </c>
      <c r="G23" s="19"/>
      <c r="H23" s="20"/>
      <c r="J23"/>
    </row>
    <row r="24" spans="1:10" ht="20.100000000000001" customHeight="1">
      <c r="A24" s="13">
        <v>21</v>
      </c>
      <c r="B24" s="14">
        <v>42767</v>
      </c>
      <c r="C24" s="15" t="s">
        <v>70</v>
      </c>
      <c r="D24" s="16" t="s">
        <v>51</v>
      </c>
      <c r="E24" s="17">
        <v>76000</v>
      </c>
      <c r="F24" s="18">
        <v>50</v>
      </c>
      <c r="G24" s="19">
        <v>0.1</v>
      </c>
      <c r="H24" s="20"/>
      <c r="J24"/>
    </row>
    <row r="25" spans="1:10" ht="20.100000000000001" customHeight="1">
      <c r="A25" s="13">
        <v>22</v>
      </c>
      <c r="B25" s="14">
        <v>42771</v>
      </c>
      <c r="C25" s="15" t="s">
        <v>71</v>
      </c>
      <c r="D25" s="16" t="s">
        <v>58</v>
      </c>
      <c r="E25" s="17">
        <v>41000</v>
      </c>
      <c r="F25" s="18">
        <v>8</v>
      </c>
      <c r="G25" s="19">
        <v>0.1</v>
      </c>
      <c r="H25" s="20"/>
      <c r="J25"/>
    </row>
    <row r="26" spans="1:10" ht="20.100000000000001" customHeight="1">
      <c r="A26" s="13">
        <v>23</v>
      </c>
      <c r="B26" s="14">
        <v>42771</v>
      </c>
      <c r="C26" s="15" t="s">
        <v>72</v>
      </c>
      <c r="D26" s="16" t="s">
        <v>58</v>
      </c>
      <c r="E26" s="17">
        <v>45000</v>
      </c>
      <c r="F26" s="18">
        <v>21</v>
      </c>
      <c r="G26" s="19">
        <v>0.1</v>
      </c>
      <c r="H26" s="20"/>
      <c r="J26"/>
    </row>
    <row r="27" spans="1:10" ht="20.100000000000001" customHeight="1">
      <c r="A27" s="13">
        <v>24</v>
      </c>
      <c r="B27" s="14">
        <v>42774</v>
      </c>
      <c r="C27" s="15" t="s">
        <v>73</v>
      </c>
      <c r="D27" s="16" t="s">
        <v>53</v>
      </c>
      <c r="E27" s="17">
        <v>49000</v>
      </c>
      <c r="F27" s="18">
        <v>20</v>
      </c>
      <c r="G27" s="19">
        <v>0.1</v>
      </c>
      <c r="H27" s="20"/>
      <c r="J27"/>
    </row>
    <row r="28" spans="1:10" ht="20.100000000000001" customHeight="1">
      <c r="A28" s="13">
        <v>25</v>
      </c>
      <c r="B28" s="14">
        <v>42774</v>
      </c>
      <c r="C28" s="15" t="s">
        <v>80</v>
      </c>
      <c r="D28" s="16" t="s">
        <v>81</v>
      </c>
      <c r="E28" s="17">
        <v>12000</v>
      </c>
      <c r="F28" s="18">
        <v>12</v>
      </c>
      <c r="G28" s="19">
        <v>0.1</v>
      </c>
      <c r="H28" s="20"/>
      <c r="J28"/>
    </row>
    <row r="29" spans="1:10" ht="20.100000000000001" customHeight="1">
      <c r="A29" s="13">
        <v>26</v>
      </c>
      <c r="B29" s="14">
        <v>42777</v>
      </c>
      <c r="C29" s="15" t="s">
        <v>62</v>
      </c>
      <c r="D29" s="16" t="s">
        <v>53</v>
      </c>
      <c r="E29" s="17">
        <v>38000</v>
      </c>
      <c r="F29" s="18">
        <v>21</v>
      </c>
      <c r="G29" s="19">
        <v>0.1</v>
      </c>
      <c r="H29" s="20"/>
      <c r="J29"/>
    </row>
    <row r="30" spans="1:10" ht="20.100000000000001" customHeight="1">
      <c r="A30" s="13">
        <v>27</v>
      </c>
      <c r="B30" s="14">
        <v>42777</v>
      </c>
      <c r="C30" s="15" t="s">
        <v>74</v>
      </c>
      <c r="D30" s="16" t="s">
        <v>55</v>
      </c>
      <c r="E30" s="17">
        <v>47000</v>
      </c>
      <c r="F30" s="18">
        <v>25</v>
      </c>
      <c r="G30" s="19"/>
      <c r="H30" s="20"/>
      <c r="J30"/>
    </row>
    <row r="31" spans="1:10" ht="20.100000000000001" customHeight="1">
      <c r="A31" s="13">
        <v>28</v>
      </c>
      <c r="B31" s="14">
        <v>42777</v>
      </c>
      <c r="C31" s="15" t="s">
        <v>66</v>
      </c>
      <c r="D31" s="16" t="s">
        <v>51</v>
      </c>
      <c r="E31" s="17">
        <v>20000</v>
      </c>
      <c r="F31" s="18">
        <v>20</v>
      </c>
      <c r="G31" s="19"/>
      <c r="H31" s="20"/>
      <c r="J31"/>
    </row>
    <row r="32" spans="1:10" ht="20.100000000000001" customHeight="1">
      <c r="A32" s="13">
        <v>29</v>
      </c>
      <c r="B32" s="14">
        <v>42781</v>
      </c>
      <c r="C32" s="15" t="s">
        <v>75</v>
      </c>
      <c r="D32" s="16" t="s">
        <v>51</v>
      </c>
      <c r="E32" s="17">
        <v>23000</v>
      </c>
      <c r="F32" s="18">
        <v>30</v>
      </c>
      <c r="G32" s="19"/>
      <c r="H32" s="20"/>
      <c r="J32"/>
    </row>
    <row r="33" spans="1:10" ht="20.100000000000001" customHeight="1">
      <c r="A33" s="13">
        <v>30</v>
      </c>
      <c r="B33" s="14">
        <v>42786</v>
      </c>
      <c r="C33" s="15" t="s">
        <v>68</v>
      </c>
      <c r="D33" s="16" t="s">
        <v>58</v>
      </c>
      <c r="E33" s="17">
        <v>21000</v>
      </c>
      <c r="F33" s="18">
        <v>20</v>
      </c>
      <c r="G33" s="19">
        <v>0.05</v>
      </c>
      <c r="H33" s="20"/>
      <c r="J33"/>
    </row>
    <row r="34" spans="1:10" ht="20.100000000000001" customHeight="1">
      <c r="A34" s="13">
        <v>31</v>
      </c>
      <c r="B34" s="14">
        <v>42796</v>
      </c>
      <c r="C34" s="15" t="s">
        <v>76</v>
      </c>
      <c r="D34" s="16" t="s">
        <v>58</v>
      </c>
      <c r="E34" s="17">
        <v>38000</v>
      </c>
      <c r="F34" s="18">
        <v>10</v>
      </c>
      <c r="G34" s="19">
        <v>0.05</v>
      </c>
      <c r="H34" s="20"/>
      <c r="J34"/>
    </row>
    <row r="35" spans="1:10" ht="20.100000000000001" customHeight="1">
      <c r="A35" s="13">
        <v>32</v>
      </c>
      <c r="B35" s="14">
        <v>42796</v>
      </c>
      <c r="C35" s="15" t="s">
        <v>77</v>
      </c>
      <c r="D35" s="16" t="s">
        <v>55</v>
      </c>
      <c r="E35" s="17">
        <v>21000</v>
      </c>
      <c r="F35" s="18">
        <v>10</v>
      </c>
      <c r="G35" s="19"/>
      <c r="H35" s="20"/>
      <c r="J35"/>
    </row>
    <row r="36" spans="1:10" ht="20.100000000000001" customHeight="1"/>
  </sheetData>
  <sortState ref="A4:H35">
    <sortCondition ref="A3"/>
  </sortState>
  <mergeCells count="1">
    <mergeCell ref="J1:L1"/>
  </mergeCells>
  <phoneticPr fontId="12" type="noConversion"/>
  <conditionalFormatting sqref="I4">
    <cfRule type="cellIs" dxfId="0" priority="1" operator="equal">
      <formula>0</formula>
    </cfRule>
  </conditionalFormatting>
  <pageMargins left="0.25" right="0.25" top="0.75" bottom="0.75" header="0.3" footer="0.3"/>
  <pageSetup paperSize="9" scale="77" fitToHeight="2" orientation="portrait" verticalDpi="0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12"/>
  <sheetViews>
    <sheetView workbookViewId="0">
      <selection activeCell="E5" sqref="E5"/>
    </sheetView>
  </sheetViews>
  <sheetFormatPr defaultRowHeight="16.5"/>
  <cols>
    <col min="2" max="2" width="10.625" customWidth="1"/>
    <col min="3" max="8" width="17.125" customWidth="1"/>
  </cols>
  <sheetData>
    <row r="5" spans="2:8">
      <c r="B5" s="11" t="s">
        <v>82</v>
      </c>
      <c r="C5" s="13">
        <v>1</v>
      </c>
      <c r="D5" s="13">
        <v>2</v>
      </c>
      <c r="E5" s="13">
        <v>3</v>
      </c>
      <c r="F5" s="13">
        <v>4</v>
      </c>
      <c r="G5" s="13">
        <v>5</v>
      </c>
      <c r="H5" s="13">
        <v>6</v>
      </c>
    </row>
    <row r="6" spans="2:8">
      <c r="B6" s="11" t="s">
        <v>45</v>
      </c>
      <c r="C6" s="14">
        <v>42738</v>
      </c>
      <c r="D6" s="14">
        <v>42738</v>
      </c>
      <c r="E6" s="14">
        <v>42738</v>
      </c>
      <c r="F6" s="14">
        <v>42738</v>
      </c>
      <c r="G6" s="14">
        <v>42738</v>
      </c>
      <c r="H6" s="14">
        <v>42739</v>
      </c>
    </row>
    <row r="7" spans="2:8">
      <c r="B7" s="11" t="s">
        <v>46</v>
      </c>
      <c r="C7" s="15" t="s">
        <v>50</v>
      </c>
      <c r="D7" s="15" t="s">
        <v>52</v>
      </c>
      <c r="E7" s="15" t="s">
        <v>54</v>
      </c>
      <c r="F7" s="15" t="s">
        <v>56</v>
      </c>
      <c r="G7" s="15" t="s">
        <v>80</v>
      </c>
      <c r="H7" s="15" t="s">
        <v>59</v>
      </c>
    </row>
    <row r="8" spans="2:8">
      <c r="B8" s="11" t="s">
        <v>83</v>
      </c>
      <c r="C8" s="16" t="s">
        <v>51</v>
      </c>
      <c r="D8" s="16" t="s">
        <v>53</v>
      </c>
      <c r="E8" s="16" t="s">
        <v>84</v>
      </c>
      <c r="F8" s="16" t="s">
        <v>51</v>
      </c>
      <c r="G8" s="16" t="s">
        <v>85</v>
      </c>
      <c r="H8" s="16" t="s">
        <v>55</v>
      </c>
    </row>
    <row r="9" spans="2:8">
      <c r="B9" s="11" t="s">
        <v>47</v>
      </c>
      <c r="C9" s="17">
        <v>25000</v>
      </c>
      <c r="D9" s="17">
        <v>38000</v>
      </c>
      <c r="E9" s="17">
        <v>32000</v>
      </c>
      <c r="F9" s="17">
        <v>26000</v>
      </c>
      <c r="G9" s="17">
        <v>12000</v>
      </c>
      <c r="H9" s="17">
        <v>32000</v>
      </c>
    </row>
    <row r="10" spans="2:8">
      <c r="B10" s="11" t="s">
        <v>48</v>
      </c>
      <c r="C10" s="18">
        <v>5</v>
      </c>
      <c r="D10" s="18">
        <v>8</v>
      </c>
      <c r="E10" s="18">
        <v>18</v>
      </c>
      <c r="F10" s="18">
        <v>11</v>
      </c>
      <c r="G10" s="18">
        <v>5</v>
      </c>
      <c r="H10" s="18">
        <v>21</v>
      </c>
    </row>
    <row r="11" spans="2:8">
      <c r="B11" s="12" t="s">
        <v>49</v>
      </c>
      <c r="C11" s="19"/>
      <c r="D11" s="19">
        <v>0.03</v>
      </c>
      <c r="E11" s="19"/>
      <c r="F11" s="19"/>
      <c r="G11" s="19"/>
      <c r="H11" s="19">
        <v>0.05</v>
      </c>
    </row>
    <row r="12" spans="2:8">
      <c r="B12" s="12" t="s">
        <v>86</v>
      </c>
      <c r="C12" s="20">
        <f t="shared" ref="C12:H12" si="0">C9*C10-C9*C10*C11</f>
        <v>125000</v>
      </c>
      <c r="D12" s="20">
        <f t="shared" si="0"/>
        <v>294880</v>
      </c>
      <c r="E12" s="20">
        <f t="shared" si="0"/>
        <v>576000</v>
      </c>
      <c r="F12" s="20">
        <f t="shared" si="0"/>
        <v>286000</v>
      </c>
      <c r="G12" s="20">
        <f t="shared" si="0"/>
        <v>60000</v>
      </c>
      <c r="H12" s="20">
        <f t="shared" si="0"/>
        <v>638400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45" zoomScaleNormal="145" workbookViewId="0">
      <selection activeCell="D3" sqref="D3"/>
    </sheetView>
  </sheetViews>
  <sheetFormatPr defaultRowHeight="13.5"/>
  <cols>
    <col min="1" max="1" width="3.25" style="1" customWidth="1"/>
    <col min="2" max="2" width="13.625" style="2" customWidth="1"/>
    <col min="3" max="3" width="15.625" style="2" customWidth="1"/>
    <col min="4" max="4" width="23.625" style="2" customWidth="1"/>
    <col min="5" max="5" width="25.25" style="2" customWidth="1"/>
    <col min="6" max="254" width="9" style="2"/>
    <col min="255" max="256" width="3.25" style="2" customWidth="1"/>
    <col min="257" max="510" width="9" style="2"/>
    <col min="511" max="512" width="3.25" style="2" customWidth="1"/>
    <col min="513" max="766" width="9" style="2"/>
    <col min="767" max="768" width="3.25" style="2" customWidth="1"/>
    <col min="769" max="1022" width="9" style="2"/>
    <col min="1023" max="1024" width="3.25" style="2" customWidth="1"/>
    <col min="1025" max="1278" width="9" style="2"/>
    <col min="1279" max="1280" width="3.25" style="2" customWidth="1"/>
    <col min="1281" max="1534" width="9" style="2"/>
    <col min="1535" max="1536" width="3.25" style="2" customWidth="1"/>
    <col min="1537" max="1790" width="9" style="2"/>
    <col min="1791" max="1792" width="3.25" style="2" customWidth="1"/>
    <col min="1793" max="2046" width="9" style="2"/>
    <col min="2047" max="2048" width="3.25" style="2" customWidth="1"/>
    <col min="2049" max="2302" width="9" style="2"/>
    <col min="2303" max="2304" width="3.25" style="2" customWidth="1"/>
    <col min="2305" max="2558" width="9" style="2"/>
    <col min="2559" max="2560" width="3.25" style="2" customWidth="1"/>
    <col min="2561" max="2814" width="9" style="2"/>
    <col min="2815" max="2816" width="3.25" style="2" customWidth="1"/>
    <col min="2817" max="3070" width="9" style="2"/>
    <col min="3071" max="3072" width="3.25" style="2" customWidth="1"/>
    <col min="3073" max="3326" width="9" style="2"/>
    <col min="3327" max="3328" width="3.25" style="2" customWidth="1"/>
    <col min="3329" max="3582" width="9" style="2"/>
    <col min="3583" max="3584" width="3.25" style="2" customWidth="1"/>
    <col min="3585" max="3838" width="9" style="2"/>
    <col min="3839" max="3840" width="3.25" style="2" customWidth="1"/>
    <col min="3841" max="4094" width="9" style="2"/>
    <col min="4095" max="4096" width="3.25" style="2" customWidth="1"/>
    <col min="4097" max="4350" width="9" style="2"/>
    <col min="4351" max="4352" width="3.25" style="2" customWidth="1"/>
    <col min="4353" max="4606" width="9" style="2"/>
    <col min="4607" max="4608" width="3.25" style="2" customWidth="1"/>
    <col min="4609" max="4862" width="9" style="2"/>
    <col min="4863" max="4864" width="3.25" style="2" customWidth="1"/>
    <col min="4865" max="5118" width="9" style="2"/>
    <col min="5119" max="5120" width="3.25" style="2" customWidth="1"/>
    <col min="5121" max="5374" width="9" style="2"/>
    <col min="5375" max="5376" width="3.25" style="2" customWidth="1"/>
    <col min="5377" max="5630" width="9" style="2"/>
    <col min="5631" max="5632" width="3.25" style="2" customWidth="1"/>
    <col min="5633" max="5886" width="9" style="2"/>
    <col min="5887" max="5888" width="3.25" style="2" customWidth="1"/>
    <col min="5889" max="6142" width="9" style="2"/>
    <col min="6143" max="6144" width="3.25" style="2" customWidth="1"/>
    <col min="6145" max="6398" width="9" style="2"/>
    <col min="6399" max="6400" width="3.25" style="2" customWidth="1"/>
    <col min="6401" max="6654" width="9" style="2"/>
    <col min="6655" max="6656" width="3.25" style="2" customWidth="1"/>
    <col min="6657" max="6910" width="9" style="2"/>
    <col min="6911" max="6912" width="3.25" style="2" customWidth="1"/>
    <col min="6913" max="7166" width="9" style="2"/>
    <col min="7167" max="7168" width="3.25" style="2" customWidth="1"/>
    <col min="7169" max="7422" width="9" style="2"/>
    <col min="7423" max="7424" width="3.25" style="2" customWidth="1"/>
    <col min="7425" max="7678" width="9" style="2"/>
    <col min="7679" max="7680" width="3.25" style="2" customWidth="1"/>
    <col min="7681" max="7934" width="9" style="2"/>
    <col min="7935" max="7936" width="3.25" style="2" customWidth="1"/>
    <col min="7937" max="8190" width="9" style="2"/>
    <col min="8191" max="8192" width="3.25" style="2" customWidth="1"/>
    <col min="8193" max="8446" width="9" style="2"/>
    <col min="8447" max="8448" width="3.25" style="2" customWidth="1"/>
    <col min="8449" max="8702" width="9" style="2"/>
    <col min="8703" max="8704" width="3.25" style="2" customWidth="1"/>
    <col min="8705" max="8958" width="9" style="2"/>
    <col min="8959" max="8960" width="3.25" style="2" customWidth="1"/>
    <col min="8961" max="9214" width="9" style="2"/>
    <col min="9215" max="9216" width="3.25" style="2" customWidth="1"/>
    <col min="9217" max="9470" width="9" style="2"/>
    <col min="9471" max="9472" width="3.25" style="2" customWidth="1"/>
    <col min="9473" max="9726" width="9" style="2"/>
    <col min="9727" max="9728" width="3.25" style="2" customWidth="1"/>
    <col min="9729" max="9982" width="9" style="2"/>
    <col min="9983" max="9984" width="3.25" style="2" customWidth="1"/>
    <col min="9985" max="10238" width="9" style="2"/>
    <col min="10239" max="10240" width="3.25" style="2" customWidth="1"/>
    <col min="10241" max="10494" width="9" style="2"/>
    <col min="10495" max="10496" width="3.25" style="2" customWidth="1"/>
    <col min="10497" max="10750" width="9" style="2"/>
    <col min="10751" max="10752" width="3.25" style="2" customWidth="1"/>
    <col min="10753" max="11006" width="9" style="2"/>
    <col min="11007" max="11008" width="3.25" style="2" customWidth="1"/>
    <col min="11009" max="11262" width="9" style="2"/>
    <col min="11263" max="11264" width="3.25" style="2" customWidth="1"/>
    <col min="11265" max="11518" width="9" style="2"/>
    <col min="11519" max="11520" width="3.25" style="2" customWidth="1"/>
    <col min="11521" max="11774" width="9" style="2"/>
    <col min="11775" max="11776" width="3.25" style="2" customWidth="1"/>
    <col min="11777" max="12030" width="9" style="2"/>
    <col min="12031" max="12032" width="3.25" style="2" customWidth="1"/>
    <col min="12033" max="12286" width="9" style="2"/>
    <col min="12287" max="12288" width="3.25" style="2" customWidth="1"/>
    <col min="12289" max="12542" width="9" style="2"/>
    <col min="12543" max="12544" width="3.25" style="2" customWidth="1"/>
    <col min="12545" max="12798" width="9" style="2"/>
    <col min="12799" max="12800" width="3.25" style="2" customWidth="1"/>
    <col min="12801" max="13054" width="9" style="2"/>
    <col min="13055" max="13056" width="3.25" style="2" customWidth="1"/>
    <col min="13057" max="13310" width="9" style="2"/>
    <col min="13311" max="13312" width="3.25" style="2" customWidth="1"/>
    <col min="13313" max="13566" width="9" style="2"/>
    <col min="13567" max="13568" width="3.25" style="2" customWidth="1"/>
    <col min="13569" max="13822" width="9" style="2"/>
    <col min="13823" max="13824" width="3.25" style="2" customWidth="1"/>
    <col min="13825" max="14078" width="9" style="2"/>
    <col min="14079" max="14080" width="3.25" style="2" customWidth="1"/>
    <col min="14081" max="14334" width="9" style="2"/>
    <col min="14335" max="14336" width="3.25" style="2" customWidth="1"/>
    <col min="14337" max="14590" width="9" style="2"/>
    <col min="14591" max="14592" width="3.25" style="2" customWidth="1"/>
    <col min="14593" max="14846" width="9" style="2"/>
    <col min="14847" max="14848" width="3.25" style="2" customWidth="1"/>
    <col min="14849" max="15102" width="9" style="2"/>
    <col min="15103" max="15104" width="3.25" style="2" customWidth="1"/>
    <col min="15105" max="15358" width="9" style="2"/>
    <col min="15359" max="15360" width="3.25" style="2" customWidth="1"/>
    <col min="15361" max="15614" width="9" style="2"/>
    <col min="15615" max="15616" width="3.25" style="2" customWidth="1"/>
    <col min="15617" max="15870" width="9" style="2"/>
    <col min="15871" max="15872" width="3.25" style="2" customWidth="1"/>
    <col min="15873" max="16126" width="9" style="2"/>
    <col min="16127" max="16128" width="3.25" style="2" customWidth="1"/>
    <col min="16129" max="16384" width="9" style="2"/>
  </cols>
  <sheetData>
    <row r="1" spans="1:5" ht="26.25">
      <c r="C1" s="3" t="s">
        <v>0</v>
      </c>
    </row>
    <row r="3" spans="1:5" ht="16.5">
      <c r="A3" s="4" t="s">
        <v>1</v>
      </c>
      <c r="B3" s="5" t="s">
        <v>2</v>
      </c>
      <c r="C3" s="5" t="s">
        <v>3</v>
      </c>
      <c r="D3" s="5" t="s">
        <v>87</v>
      </c>
      <c r="E3" s="5" t="s">
        <v>4</v>
      </c>
    </row>
    <row r="4" spans="1:5" ht="16.5">
      <c r="A4" s="6">
        <v>1</v>
      </c>
      <c r="B4" s="7" t="s">
        <v>5</v>
      </c>
      <c r="C4" s="7" t="s">
        <v>6</v>
      </c>
      <c r="D4" s="7"/>
      <c r="E4" s="8" t="s">
        <v>7</v>
      </c>
    </row>
    <row r="5" spans="1:5" ht="16.5">
      <c r="A5" s="6">
        <v>2</v>
      </c>
      <c r="B5" s="7" t="s">
        <v>8</v>
      </c>
      <c r="C5" s="7" t="s">
        <v>9</v>
      </c>
      <c r="D5" s="7" t="s">
        <v>10</v>
      </c>
      <c r="E5" s="8" t="s">
        <v>11</v>
      </c>
    </row>
    <row r="6" spans="1:5" ht="16.5">
      <c r="A6" s="6">
        <v>3</v>
      </c>
      <c r="B6" s="7" t="s">
        <v>12</v>
      </c>
      <c r="C6" s="7" t="s">
        <v>13</v>
      </c>
      <c r="D6" s="7" t="s">
        <v>14</v>
      </c>
      <c r="E6" s="8" t="s">
        <v>15</v>
      </c>
    </row>
    <row r="7" spans="1:5" ht="16.5">
      <c r="A7" s="6">
        <v>4</v>
      </c>
      <c r="B7" s="7" t="s">
        <v>16</v>
      </c>
      <c r="C7" s="7" t="s">
        <v>17</v>
      </c>
      <c r="D7" s="7" t="s">
        <v>18</v>
      </c>
      <c r="E7" s="8" t="s">
        <v>19</v>
      </c>
    </row>
    <row r="8" spans="1:5" ht="16.5">
      <c r="A8" s="6">
        <v>5</v>
      </c>
      <c r="B8" s="7" t="s">
        <v>20</v>
      </c>
      <c r="C8" s="7" t="s">
        <v>21</v>
      </c>
      <c r="D8" s="7" t="s">
        <v>22</v>
      </c>
      <c r="E8" s="8" t="s">
        <v>23</v>
      </c>
    </row>
    <row r="9" spans="1:5" ht="16.5">
      <c r="A9" s="6">
        <v>6</v>
      </c>
      <c r="B9" s="7" t="s">
        <v>24</v>
      </c>
      <c r="C9" s="7" t="s">
        <v>25</v>
      </c>
      <c r="D9" s="7" t="s">
        <v>18</v>
      </c>
      <c r="E9" s="8" t="s">
        <v>26</v>
      </c>
    </row>
    <row r="10" spans="1:5" ht="16.5">
      <c r="A10" s="6">
        <v>7</v>
      </c>
      <c r="B10" s="7" t="s">
        <v>27</v>
      </c>
      <c r="C10" s="7" t="s">
        <v>28</v>
      </c>
      <c r="D10" s="7" t="s">
        <v>29</v>
      </c>
      <c r="E10" s="8" t="s">
        <v>30</v>
      </c>
    </row>
    <row r="11" spans="1:5" ht="16.5">
      <c r="A11" s="6">
        <v>8</v>
      </c>
      <c r="B11" s="7" t="s">
        <v>31</v>
      </c>
      <c r="C11" s="7" t="s">
        <v>32</v>
      </c>
      <c r="D11" s="7" t="s">
        <v>33</v>
      </c>
      <c r="E11" s="8" t="s">
        <v>34</v>
      </c>
    </row>
    <row r="12" spans="1:5" ht="16.5">
      <c r="A12" s="6">
        <v>9</v>
      </c>
      <c r="B12" s="7" t="s">
        <v>35</v>
      </c>
      <c r="C12" s="7" t="s">
        <v>36</v>
      </c>
      <c r="D12" s="7" t="s">
        <v>37</v>
      </c>
      <c r="E12" s="8" t="s">
        <v>38</v>
      </c>
    </row>
    <row r="13" spans="1:5" ht="16.5">
      <c r="A13" s="6">
        <v>10</v>
      </c>
      <c r="B13" s="7" t="s">
        <v>39</v>
      </c>
      <c r="C13" s="7" t="s">
        <v>40</v>
      </c>
      <c r="D13" s="7" t="s">
        <v>41</v>
      </c>
      <c r="E13" s="8" t="s">
        <v>42</v>
      </c>
    </row>
  </sheetData>
  <phoneticPr fontId="4" type="noConversion"/>
  <hyperlinks>
    <hyperlink ref="E4" r:id="rId1"/>
    <hyperlink ref="E5" r:id="rId2"/>
    <hyperlink ref="E6" r:id="rId3"/>
    <hyperlink ref="E7" r:id="rId4"/>
    <hyperlink ref="E8" r:id="rId5"/>
    <hyperlink ref="E9" r:id="rId6"/>
    <hyperlink ref="E10" r:id="rId7"/>
    <hyperlink ref="E11" r:id="rId8"/>
    <hyperlink ref="E12" r:id="rId9"/>
    <hyperlink ref="E13" r:id="rId10"/>
  </hyperlinks>
  <pageMargins left="0.75" right="0.75" top="1" bottom="1" header="0.5" footer="0.5"/>
  <pageSetup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매출데이터</vt:lpstr>
      <vt:lpstr>이렇게하면안되요</vt:lpstr>
      <vt:lpstr>주소록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cp:lastPrinted>2017-01-06T14:12:33Z</cp:lastPrinted>
  <dcterms:created xsi:type="dcterms:W3CDTF">2017-01-05T10:30:29Z</dcterms:created>
  <dcterms:modified xsi:type="dcterms:W3CDTF">2017-07-14T05:39:26Z</dcterms:modified>
</cp:coreProperties>
</file>