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7" rupBuild="18326"/>
  <workbookPr defaultThemeVersion="166925"/>
  <mc:AlternateContent xmlns:mc="http://schemas.openxmlformats.org/markup-compatibility/2006">
    <mc:Choice Requires="x15">
      <x15ac:absPath xmlns:x15ac="http://schemas.microsoft.com/office/spreadsheetml/2010/11/ac" url="\\OPNAS2\member\정소리\77. 자체_MS OFFICE\1. 원고\01_엑셀\18\"/>
    </mc:Choice>
  </mc:AlternateContent>
  <bookViews>
    <workbookView xWindow="0" yWindow="0" windowWidth="15345" windowHeight="7200" xr2:uid="{CD7C427D-B4A3-48D0-A9BC-9931BE002223}"/>
  </bookViews>
  <sheets>
    <sheet name="중간고사" sheetId="1" r:id="rId1"/>
    <sheet name="기말고사" sheetId="2" r:id="rId2"/>
  </sheets>
  <definedNames>
    <definedName name="과목" localSheetId="1">기말고사!$A$4:$H$4</definedName>
    <definedName name="과목">중간고사!$A$4:$H$4</definedName>
    <definedName name="이름" localSheetId="1">기말고사!$A$5:$A$24</definedName>
    <definedName name="이름">중간고사!$A$5:$A$24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4" i="2" l="1"/>
  <c r="F24" i="2"/>
  <c r="G23" i="2"/>
  <c r="F23" i="2"/>
  <c r="G22" i="2"/>
  <c r="F22" i="2"/>
  <c r="G21" i="2"/>
  <c r="F21" i="2"/>
  <c r="G20" i="2"/>
  <c r="F20" i="2"/>
  <c r="G19" i="2"/>
  <c r="F19" i="2"/>
  <c r="G18" i="2"/>
  <c r="F18" i="2"/>
  <c r="G17" i="2"/>
  <c r="F17" i="2"/>
  <c r="G16" i="2"/>
  <c r="F16" i="2"/>
  <c r="G15" i="2"/>
  <c r="F15" i="2"/>
  <c r="G14" i="2"/>
  <c r="F14" i="2"/>
  <c r="G13" i="2"/>
  <c r="F13" i="2"/>
  <c r="G12" i="2"/>
  <c r="F12" i="2"/>
  <c r="G11" i="2"/>
  <c r="F11" i="2"/>
  <c r="G10" i="2"/>
  <c r="F10" i="2"/>
  <c r="G9" i="2"/>
  <c r="F9" i="2"/>
  <c r="G8" i="2"/>
  <c r="F8" i="2"/>
  <c r="G7" i="2"/>
  <c r="F7" i="2"/>
  <c r="G6" i="2"/>
  <c r="F6" i="2"/>
  <c r="G5" i="2"/>
  <c r="F5" i="2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5" i="1"/>
  <c r="H5" i="2" l="1"/>
  <c r="H8" i="2"/>
  <c r="H22" i="2"/>
  <c r="H10" i="2"/>
  <c r="H14" i="2"/>
  <c r="H9" i="2"/>
  <c r="H21" i="2"/>
  <c r="H13" i="2"/>
  <c r="H17" i="2"/>
  <c r="H15" i="2"/>
  <c r="H12" i="2"/>
  <c r="H16" i="2"/>
  <c r="H18" i="2"/>
  <c r="H20" i="2"/>
  <c r="H24" i="2"/>
  <c r="H19" i="2"/>
  <c r="H6" i="2"/>
  <c r="H7" i="2"/>
  <c r="H11" i="2"/>
  <c r="H23" i="2"/>
  <c r="F5" i="1"/>
  <c r="G5" i="1"/>
  <c r="F6" i="1"/>
  <c r="G6" i="1"/>
  <c r="F7" i="1"/>
  <c r="G7" i="1"/>
  <c r="F8" i="1"/>
  <c r="G8" i="1"/>
  <c r="F9" i="1"/>
  <c r="G9" i="1"/>
  <c r="F10" i="1"/>
  <c r="G10" i="1"/>
  <c r="F11" i="1"/>
  <c r="G11" i="1"/>
  <c r="F12" i="1"/>
  <c r="G12" i="1"/>
  <c r="F13" i="1"/>
  <c r="G13" i="1"/>
  <c r="F14" i="1"/>
  <c r="G14" i="1"/>
  <c r="F15" i="1"/>
  <c r="G15" i="1"/>
  <c r="F16" i="1"/>
  <c r="G16" i="1"/>
  <c r="F17" i="1"/>
  <c r="G17" i="1"/>
  <c r="F18" i="1"/>
  <c r="G18" i="1"/>
  <c r="F19" i="1"/>
  <c r="G19" i="1"/>
  <c r="F20" i="1"/>
  <c r="G20" i="1"/>
  <c r="F21" i="1"/>
  <c r="G21" i="1"/>
  <c r="F22" i="1"/>
  <c r="G22" i="1"/>
  <c r="F23" i="1"/>
  <c r="G23" i="1"/>
  <c r="F24" i="1"/>
  <c r="G24" i="1"/>
</calcChain>
</file>

<file path=xl/sharedStrings.xml><?xml version="1.0" encoding="utf-8"?>
<sst xmlns="http://schemas.openxmlformats.org/spreadsheetml/2006/main" count="58" uniqueCount="28">
  <si>
    <t>석차</t>
    <phoneticPr fontId="2" type="noConversion"/>
  </si>
  <si>
    <t>평균</t>
    <phoneticPr fontId="2" type="noConversion"/>
  </si>
  <si>
    <t>총점</t>
    <phoneticPr fontId="2" type="noConversion"/>
  </si>
  <si>
    <t>과학</t>
    <phoneticPr fontId="2" type="noConversion"/>
  </si>
  <si>
    <t>수학</t>
    <phoneticPr fontId="2" type="noConversion"/>
  </si>
  <si>
    <t>영어</t>
    <phoneticPr fontId="2" type="noConversion"/>
  </si>
  <si>
    <t>국어</t>
    <phoneticPr fontId="2" type="noConversion"/>
  </si>
  <si>
    <t>이름</t>
    <phoneticPr fontId="2" type="noConversion"/>
  </si>
  <si>
    <t>중간고사 성적</t>
    <phoneticPr fontId="2" type="noConversion"/>
  </si>
  <si>
    <t>이성원</t>
    <phoneticPr fontId="2" type="noConversion"/>
  </si>
  <si>
    <t>유재식</t>
    <phoneticPr fontId="2" type="noConversion"/>
  </si>
  <si>
    <t>박명순</t>
    <phoneticPr fontId="2" type="noConversion"/>
  </si>
  <si>
    <t>정준희</t>
    <phoneticPr fontId="2" type="noConversion"/>
  </si>
  <si>
    <t>전현모</t>
    <phoneticPr fontId="2" type="noConversion"/>
  </si>
  <si>
    <t>지성진</t>
    <phoneticPr fontId="2" type="noConversion"/>
  </si>
  <si>
    <t>김용민</t>
    <phoneticPr fontId="2" type="noConversion"/>
  </si>
  <si>
    <t>이광순</t>
    <phoneticPr fontId="2" type="noConversion"/>
  </si>
  <si>
    <t>권주식</t>
    <phoneticPr fontId="2" type="noConversion"/>
  </si>
  <si>
    <t>김영국</t>
    <phoneticPr fontId="2" type="noConversion"/>
  </si>
  <si>
    <t>김택국</t>
    <phoneticPr fontId="2" type="noConversion"/>
  </si>
  <si>
    <t>나경권</t>
    <phoneticPr fontId="2" type="noConversion"/>
  </si>
  <si>
    <t>박명순</t>
    <phoneticPr fontId="2" type="noConversion"/>
  </si>
  <si>
    <t>신종하</t>
    <phoneticPr fontId="2" type="noConversion"/>
  </si>
  <si>
    <t>심영경</t>
    <phoneticPr fontId="2" type="noConversion"/>
  </si>
  <si>
    <t>안진호</t>
    <phoneticPr fontId="2" type="noConversion"/>
  </si>
  <si>
    <t>오권희</t>
    <phoneticPr fontId="2" type="noConversion"/>
  </si>
  <si>
    <t>유재식</t>
    <phoneticPr fontId="2" type="noConversion"/>
  </si>
  <si>
    <t>기말고사 성적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</si>
</sst>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_ "/>
  </numFmts>
  <fonts count="5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b/>
      <sz val="16"/>
      <color theme="1"/>
      <name val="맑은 고딕"/>
      <family val="3"/>
      <charset val="129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176" fontId="0" fillId="0" borderId="1" xfId="0" applyNumberFormat="1" applyBorder="1" applyAlignment="1">
      <alignment horizontal="center" vertical="center"/>
    </xf>
    <xf numFmtId="0" fontId="4" fillId="0" borderId="0" xfId="0" applyFo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</cellXfs>
  <cellStyles count="1"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88AF67-E5A9-4E5E-8571-CBD2A200DFB5}">
  <dimension ref="A2:H24"/>
  <sheetViews>
    <sheetView tabSelected="1" workbookViewId="0">
      <selection activeCell="A2" sqref="A2"/>
    </sheetView>
  </sheetViews>
  <sheetFormatPr defaultRowHeight="16.5" x14ac:dyDescent="0.3"/>
  <sheetData>
    <row r="2" spans="1:8" ht="26.25" x14ac:dyDescent="0.3">
      <c r="A2" s="3" t="s">
        <v>8</v>
      </c>
    </row>
    <row r="4" spans="1:8" x14ac:dyDescent="0.3">
      <c r="A4" s="4" t="s">
        <v>7</v>
      </c>
      <c r="B4" s="4" t="s">
        <v>6</v>
      </c>
      <c r="C4" s="4" t="s">
        <v>5</v>
      </c>
      <c r="D4" s="4" t="s">
        <v>4</v>
      </c>
      <c r="E4" s="4" t="s">
        <v>3</v>
      </c>
      <c r="F4" s="4" t="s">
        <v>2</v>
      </c>
      <c r="G4" s="4" t="s">
        <v>1</v>
      </c>
      <c r="H4" s="4" t="s">
        <v>0</v>
      </c>
    </row>
    <row r="5" spans="1:8" x14ac:dyDescent="0.3">
      <c r="A5" s="5" t="s">
        <v>9</v>
      </c>
      <c r="B5" s="1">
        <v>83</v>
      </c>
      <c r="C5" s="1">
        <v>69</v>
      </c>
      <c r="D5" s="1">
        <v>71</v>
      </c>
      <c r="E5" s="1">
        <v>53</v>
      </c>
      <c r="F5" s="1">
        <f t="shared" ref="F5:F24" si="0">SUM(B5:E5)</f>
        <v>276</v>
      </c>
      <c r="G5" s="2">
        <f t="shared" ref="G5:G24" si="1">ROUND(AVERAGE(B5:E5),1)</f>
        <v>69</v>
      </c>
      <c r="H5" s="1">
        <f>_xlfn.RANK.EQ(G5,$G$5:$G$24)</f>
        <v>17</v>
      </c>
    </row>
    <row r="6" spans="1:8" x14ac:dyDescent="0.3">
      <c r="A6" s="5" t="s">
        <v>10</v>
      </c>
      <c r="B6" s="1">
        <v>90</v>
      </c>
      <c r="C6" s="1">
        <v>72</v>
      </c>
      <c r="D6" s="1">
        <v>65</v>
      </c>
      <c r="E6" s="1">
        <v>65</v>
      </c>
      <c r="F6" s="1">
        <f t="shared" si="0"/>
        <v>292</v>
      </c>
      <c r="G6" s="2">
        <f t="shared" si="1"/>
        <v>73</v>
      </c>
      <c r="H6" s="1">
        <f t="shared" ref="H6:H24" si="2">_xlfn.RANK.EQ(G6,$G$5:$G$24)</f>
        <v>15</v>
      </c>
    </row>
    <row r="7" spans="1:8" x14ac:dyDescent="0.3">
      <c r="A7" s="5" t="s">
        <v>11</v>
      </c>
      <c r="B7" s="1">
        <v>95</v>
      </c>
      <c r="C7" s="1">
        <v>70</v>
      </c>
      <c r="D7" s="1">
        <v>69</v>
      </c>
      <c r="E7" s="1">
        <v>82</v>
      </c>
      <c r="F7" s="1">
        <f t="shared" si="0"/>
        <v>316</v>
      </c>
      <c r="G7" s="2">
        <f t="shared" si="1"/>
        <v>79</v>
      </c>
      <c r="H7" s="1">
        <f t="shared" si="2"/>
        <v>8</v>
      </c>
    </row>
    <row r="8" spans="1:8" x14ac:dyDescent="0.3">
      <c r="A8" s="6" t="s">
        <v>12</v>
      </c>
      <c r="B8" s="1">
        <v>87</v>
      </c>
      <c r="C8" s="1">
        <v>53</v>
      </c>
      <c r="D8" s="1">
        <v>93</v>
      </c>
      <c r="E8" s="1">
        <v>62</v>
      </c>
      <c r="F8" s="1">
        <f t="shared" si="0"/>
        <v>295</v>
      </c>
      <c r="G8" s="2">
        <f t="shared" si="1"/>
        <v>73.8</v>
      </c>
      <c r="H8" s="1">
        <f t="shared" si="2"/>
        <v>13</v>
      </c>
    </row>
    <row r="9" spans="1:8" x14ac:dyDescent="0.3">
      <c r="A9" s="5" t="s">
        <v>13</v>
      </c>
      <c r="B9" s="1">
        <v>97</v>
      </c>
      <c r="C9" s="1">
        <v>70</v>
      </c>
      <c r="D9" s="1">
        <v>59</v>
      </c>
      <c r="E9" s="1">
        <v>91</v>
      </c>
      <c r="F9" s="1">
        <f t="shared" si="0"/>
        <v>317</v>
      </c>
      <c r="G9" s="2">
        <f t="shared" si="1"/>
        <v>79.3</v>
      </c>
      <c r="H9" s="1">
        <f t="shared" si="2"/>
        <v>7</v>
      </c>
    </row>
    <row r="10" spans="1:8" x14ac:dyDescent="0.3">
      <c r="A10" s="5" t="s">
        <v>14</v>
      </c>
      <c r="B10" s="1">
        <v>65</v>
      </c>
      <c r="C10" s="1">
        <v>98</v>
      </c>
      <c r="D10" s="1">
        <v>93</v>
      </c>
      <c r="E10" s="1">
        <v>99</v>
      </c>
      <c r="F10" s="1">
        <f t="shared" si="0"/>
        <v>355</v>
      </c>
      <c r="G10" s="2">
        <f t="shared" si="1"/>
        <v>88.8</v>
      </c>
      <c r="H10" s="1">
        <f t="shared" si="2"/>
        <v>2</v>
      </c>
    </row>
    <row r="11" spans="1:8" x14ac:dyDescent="0.3">
      <c r="A11" s="5" t="s">
        <v>15</v>
      </c>
      <c r="B11" s="1">
        <v>83</v>
      </c>
      <c r="C11" s="1">
        <v>51</v>
      </c>
      <c r="D11" s="1">
        <v>80</v>
      </c>
      <c r="E11" s="1">
        <v>56</v>
      </c>
      <c r="F11" s="1">
        <f t="shared" si="0"/>
        <v>270</v>
      </c>
      <c r="G11" s="2">
        <f t="shared" si="1"/>
        <v>67.5</v>
      </c>
      <c r="H11" s="1">
        <f t="shared" si="2"/>
        <v>19</v>
      </c>
    </row>
    <row r="12" spans="1:8" x14ac:dyDescent="0.3">
      <c r="A12" s="6" t="s">
        <v>16</v>
      </c>
      <c r="B12" s="1">
        <v>82</v>
      </c>
      <c r="C12" s="1">
        <v>74</v>
      </c>
      <c r="D12" s="1">
        <v>89</v>
      </c>
      <c r="E12" s="1">
        <v>55</v>
      </c>
      <c r="F12" s="1">
        <f t="shared" si="0"/>
        <v>300</v>
      </c>
      <c r="G12" s="2">
        <f t="shared" si="1"/>
        <v>75</v>
      </c>
      <c r="H12" s="1">
        <f t="shared" si="2"/>
        <v>12</v>
      </c>
    </row>
    <row r="13" spans="1:8" x14ac:dyDescent="0.3">
      <c r="A13" s="7" t="s">
        <v>17</v>
      </c>
      <c r="B13" s="1">
        <v>96</v>
      </c>
      <c r="C13" s="1">
        <v>76</v>
      </c>
      <c r="D13" s="1">
        <v>91</v>
      </c>
      <c r="E13" s="1">
        <v>96</v>
      </c>
      <c r="F13" s="1">
        <f t="shared" si="0"/>
        <v>359</v>
      </c>
      <c r="G13" s="2">
        <f t="shared" si="1"/>
        <v>89.8</v>
      </c>
      <c r="H13" s="1">
        <f t="shared" si="2"/>
        <v>1</v>
      </c>
    </row>
    <row r="14" spans="1:8" x14ac:dyDescent="0.3">
      <c r="A14" s="7" t="s">
        <v>18</v>
      </c>
      <c r="B14" s="1">
        <v>75</v>
      </c>
      <c r="C14" s="1">
        <v>88</v>
      </c>
      <c r="D14" s="1">
        <v>68</v>
      </c>
      <c r="E14" s="1">
        <v>95</v>
      </c>
      <c r="F14" s="1">
        <f t="shared" si="0"/>
        <v>326</v>
      </c>
      <c r="G14" s="2">
        <f t="shared" si="1"/>
        <v>81.5</v>
      </c>
      <c r="H14" s="1">
        <f t="shared" si="2"/>
        <v>5</v>
      </c>
    </row>
    <row r="15" spans="1:8" x14ac:dyDescent="0.3">
      <c r="A15" s="7" t="s">
        <v>15</v>
      </c>
      <c r="B15" s="1">
        <v>59</v>
      </c>
      <c r="C15" s="1">
        <v>99</v>
      </c>
      <c r="D15" s="1">
        <v>69</v>
      </c>
      <c r="E15" s="1">
        <v>50</v>
      </c>
      <c r="F15" s="1">
        <f t="shared" si="0"/>
        <v>277</v>
      </c>
      <c r="G15" s="2">
        <f t="shared" si="1"/>
        <v>69.3</v>
      </c>
      <c r="H15" s="1">
        <f t="shared" si="2"/>
        <v>16</v>
      </c>
    </row>
    <row r="16" spans="1:8" x14ac:dyDescent="0.3">
      <c r="A16" s="7" t="s">
        <v>19</v>
      </c>
      <c r="B16" s="1">
        <v>69</v>
      </c>
      <c r="C16" s="1">
        <v>97</v>
      </c>
      <c r="D16" s="1">
        <v>76</v>
      </c>
      <c r="E16" s="1">
        <v>53</v>
      </c>
      <c r="F16" s="1">
        <f t="shared" si="0"/>
        <v>295</v>
      </c>
      <c r="G16" s="2">
        <f t="shared" si="1"/>
        <v>73.8</v>
      </c>
      <c r="H16" s="1">
        <f t="shared" si="2"/>
        <v>13</v>
      </c>
    </row>
    <row r="17" spans="1:8" x14ac:dyDescent="0.3">
      <c r="A17" s="7" t="s">
        <v>20</v>
      </c>
      <c r="B17" s="1">
        <v>80</v>
      </c>
      <c r="C17" s="1">
        <v>70</v>
      </c>
      <c r="D17" s="1">
        <v>55</v>
      </c>
      <c r="E17" s="1">
        <v>60</v>
      </c>
      <c r="F17" s="1">
        <f t="shared" si="0"/>
        <v>265</v>
      </c>
      <c r="G17" s="2">
        <f t="shared" si="1"/>
        <v>66.3</v>
      </c>
      <c r="H17" s="1">
        <f t="shared" si="2"/>
        <v>20</v>
      </c>
    </row>
    <row r="18" spans="1:8" x14ac:dyDescent="0.3">
      <c r="A18" s="7" t="s">
        <v>21</v>
      </c>
      <c r="B18" s="1">
        <v>91</v>
      </c>
      <c r="C18" s="1">
        <v>78</v>
      </c>
      <c r="D18" s="1">
        <v>75</v>
      </c>
      <c r="E18" s="1">
        <v>89</v>
      </c>
      <c r="F18" s="1">
        <f t="shared" si="0"/>
        <v>333</v>
      </c>
      <c r="G18" s="2">
        <f t="shared" si="1"/>
        <v>83.3</v>
      </c>
      <c r="H18" s="1">
        <f t="shared" si="2"/>
        <v>4</v>
      </c>
    </row>
    <row r="19" spans="1:8" x14ac:dyDescent="0.3">
      <c r="A19" s="7" t="s">
        <v>22</v>
      </c>
      <c r="B19" s="1">
        <v>88</v>
      </c>
      <c r="C19" s="1">
        <v>90</v>
      </c>
      <c r="D19" s="1">
        <v>84</v>
      </c>
      <c r="E19" s="1">
        <v>75</v>
      </c>
      <c r="F19" s="1">
        <f t="shared" si="0"/>
        <v>337</v>
      </c>
      <c r="G19" s="2">
        <f t="shared" si="1"/>
        <v>84.3</v>
      </c>
      <c r="H19" s="1">
        <f t="shared" si="2"/>
        <v>3</v>
      </c>
    </row>
    <row r="20" spans="1:8" x14ac:dyDescent="0.3">
      <c r="A20" s="7" t="s">
        <v>23</v>
      </c>
      <c r="B20" s="1">
        <v>96</v>
      </c>
      <c r="C20" s="1">
        <v>60</v>
      </c>
      <c r="D20" s="1">
        <v>78</v>
      </c>
      <c r="E20" s="1">
        <v>70</v>
      </c>
      <c r="F20" s="1">
        <f t="shared" si="0"/>
        <v>304</v>
      </c>
      <c r="G20" s="2">
        <f t="shared" si="1"/>
        <v>76</v>
      </c>
      <c r="H20" s="1">
        <f t="shared" si="2"/>
        <v>10</v>
      </c>
    </row>
    <row r="21" spans="1:8" x14ac:dyDescent="0.3">
      <c r="A21" s="7" t="s">
        <v>24</v>
      </c>
      <c r="B21" s="1">
        <v>71</v>
      </c>
      <c r="C21" s="1">
        <v>78</v>
      </c>
      <c r="D21" s="1">
        <v>97</v>
      </c>
      <c r="E21" s="1">
        <v>58</v>
      </c>
      <c r="F21" s="1">
        <f t="shared" si="0"/>
        <v>304</v>
      </c>
      <c r="G21" s="2">
        <f t="shared" si="1"/>
        <v>76</v>
      </c>
      <c r="H21" s="1">
        <f t="shared" si="2"/>
        <v>10</v>
      </c>
    </row>
    <row r="22" spans="1:8" x14ac:dyDescent="0.3">
      <c r="A22" s="7" t="s">
        <v>25</v>
      </c>
      <c r="B22" s="1">
        <v>65</v>
      </c>
      <c r="C22" s="1">
        <v>72</v>
      </c>
      <c r="D22" s="1">
        <v>64</v>
      </c>
      <c r="E22" s="1">
        <v>71</v>
      </c>
      <c r="F22" s="1">
        <f t="shared" si="0"/>
        <v>272</v>
      </c>
      <c r="G22" s="2">
        <f t="shared" si="1"/>
        <v>68</v>
      </c>
      <c r="H22" s="1">
        <f t="shared" si="2"/>
        <v>18</v>
      </c>
    </row>
    <row r="23" spans="1:8" x14ac:dyDescent="0.3">
      <c r="A23" s="7" t="s">
        <v>26</v>
      </c>
      <c r="B23" s="1">
        <v>90</v>
      </c>
      <c r="C23" s="1">
        <v>79</v>
      </c>
      <c r="D23" s="1">
        <v>79</v>
      </c>
      <c r="E23" s="1">
        <v>59</v>
      </c>
      <c r="F23" s="1">
        <f t="shared" si="0"/>
        <v>307</v>
      </c>
      <c r="G23" s="2">
        <f t="shared" si="1"/>
        <v>76.8</v>
      </c>
      <c r="H23" s="1">
        <f t="shared" si="2"/>
        <v>9</v>
      </c>
    </row>
    <row r="24" spans="1:8" x14ac:dyDescent="0.3">
      <c r="A24" s="7" t="s">
        <v>16</v>
      </c>
      <c r="B24" s="1">
        <v>74</v>
      </c>
      <c r="C24" s="1">
        <v>73</v>
      </c>
      <c r="D24" s="1">
        <v>81</v>
      </c>
      <c r="E24" s="1">
        <v>98</v>
      </c>
      <c r="F24" s="1">
        <f t="shared" si="0"/>
        <v>326</v>
      </c>
      <c r="G24" s="2">
        <f t="shared" si="1"/>
        <v>81.5</v>
      </c>
      <c r="H24" s="1">
        <f t="shared" si="2"/>
        <v>5</v>
      </c>
    </row>
  </sheetData>
  <phoneticPr fontId="2" type="noConversion"/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FD0E1D-49F8-4D28-998F-3C40583C7E08}">
  <dimension ref="A2:H24"/>
  <sheetViews>
    <sheetView zoomScaleNormal="100" workbookViewId="0">
      <selection activeCell="C9" sqref="C9"/>
    </sheetView>
  </sheetViews>
  <sheetFormatPr defaultRowHeight="16.5" x14ac:dyDescent="0.3"/>
  <sheetData>
    <row r="2" spans="1:8" ht="26.25" x14ac:dyDescent="0.3">
      <c r="A2" s="3" t="s">
        <v>27</v>
      </c>
    </row>
    <row r="4" spans="1:8" x14ac:dyDescent="0.3">
      <c r="A4" s="4" t="s">
        <v>7</v>
      </c>
      <c r="B4" s="4" t="s">
        <v>6</v>
      </c>
      <c r="C4" s="4" t="s">
        <v>5</v>
      </c>
      <c r="D4" s="4" t="s">
        <v>4</v>
      </c>
      <c r="E4" s="4" t="s">
        <v>3</v>
      </c>
      <c r="F4" s="4" t="s">
        <v>2</v>
      </c>
      <c r="G4" s="4" t="s">
        <v>1</v>
      </c>
      <c r="H4" s="4" t="s">
        <v>0</v>
      </c>
    </row>
    <row r="5" spans="1:8" x14ac:dyDescent="0.3">
      <c r="A5" s="5" t="s">
        <v>9</v>
      </c>
      <c r="B5" s="1">
        <v>97</v>
      </c>
      <c r="C5" s="1">
        <v>85</v>
      </c>
      <c r="D5" s="1">
        <v>90</v>
      </c>
      <c r="E5" s="1">
        <v>85</v>
      </c>
      <c r="F5" s="1">
        <f t="shared" ref="F5:F24" si="0">SUM(B5:E5)</f>
        <v>357</v>
      </c>
      <c r="G5" s="2">
        <f t="shared" ref="G5:G24" si="1">ROUND(AVERAGE(B5:E5),1)</f>
        <v>89.3</v>
      </c>
      <c r="H5" s="1">
        <f>_xlfn.RANK.EQ(G5,$G$5:$G$24)</f>
        <v>2</v>
      </c>
    </row>
    <row r="6" spans="1:8" x14ac:dyDescent="0.3">
      <c r="A6" s="5" t="s">
        <v>10</v>
      </c>
      <c r="B6" s="1">
        <v>90</v>
      </c>
      <c r="C6" s="1">
        <v>85</v>
      </c>
      <c r="D6" s="1">
        <v>65</v>
      </c>
      <c r="E6" s="1">
        <v>65</v>
      </c>
      <c r="F6" s="1">
        <f t="shared" si="0"/>
        <v>305</v>
      </c>
      <c r="G6" s="2">
        <f t="shared" si="1"/>
        <v>76.3</v>
      </c>
      <c r="H6" s="1">
        <f t="shared" ref="H6:H24" si="2">_xlfn.RANK.EQ(G6,$G$5:$G$24)</f>
        <v>13</v>
      </c>
    </row>
    <row r="7" spans="1:8" x14ac:dyDescent="0.3">
      <c r="A7" s="5" t="s">
        <v>11</v>
      </c>
      <c r="B7" s="1">
        <v>85</v>
      </c>
      <c r="C7" s="1">
        <v>75</v>
      </c>
      <c r="D7" s="1">
        <v>69</v>
      </c>
      <c r="E7" s="1">
        <v>82</v>
      </c>
      <c r="F7" s="1">
        <f t="shared" si="0"/>
        <v>311</v>
      </c>
      <c r="G7" s="2">
        <f t="shared" si="1"/>
        <v>77.8</v>
      </c>
      <c r="H7" s="1">
        <f t="shared" si="2"/>
        <v>11</v>
      </c>
    </row>
    <row r="8" spans="1:8" x14ac:dyDescent="0.3">
      <c r="A8" s="6" t="s">
        <v>12</v>
      </c>
      <c r="B8" s="1">
        <v>75</v>
      </c>
      <c r="C8" s="1">
        <v>50</v>
      </c>
      <c r="D8" s="1">
        <v>93</v>
      </c>
      <c r="E8" s="1">
        <v>62</v>
      </c>
      <c r="F8" s="1">
        <f t="shared" si="0"/>
        <v>280</v>
      </c>
      <c r="G8" s="2">
        <f t="shared" si="1"/>
        <v>70</v>
      </c>
      <c r="H8" s="1">
        <f t="shared" si="2"/>
        <v>18</v>
      </c>
    </row>
    <row r="9" spans="1:8" x14ac:dyDescent="0.3">
      <c r="A9" s="5" t="s">
        <v>13</v>
      </c>
      <c r="B9" s="1">
        <v>97</v>
      </c>
      <c r="C9" s="1">
        <v>80</v>
      </c>
      <c r="D9" s="1">
        <v>59</v>
      </c>
      <c r="E9" s="1">
        <v>91</v>
      </c>
      <c r="F9" s="1">
        <f t="shared" si="0"/>
        <v>327</v>
      </c>
      <c r="G9" s="2">
        <f t="shared" si="1"/>
        <v>81.8</v>
      </c>
      <c r="H9" s="1">
        <f t="shared" si="2"/>
        <v>7</v>
      </c>
    </row>
    <row r="10" spans="1:8" x14ac:dyDescent="0.3">
      <c r="A10" s="5" t="s">
        <v>14</v>
      </c>
      <c r="B10" s="1">
        <v>65</v>
      </c>
      <c r="C10" s="1">
        <v>98</v>
      </c>
      <c r="D10" s="1">
        <v>93</v>
      </c>
      <c r="E10" s="1">
        <v>99</v>
      </c>
      <c r="F10" s="1">
        <f t="shared" si="0"/>
        <v>355</v>
      </c>
      <c r="G10" s="2">
        <f t="shared" si="1"/>
        <v>88.8</v>
      </c>
      <c r="H10" s="1">
        <f t="shared" si="2"/>
        <v>3</v>
      </c>
    </row>
    <row r="11" spans="1:8" x14ac:dyDescent="0.3">
      <c r="A11" s="5" t="s">
        <v>15</v>
      </c>
      <c r="B11" s="1">
        <v>83</v>
      </c>
      <c r="C11" s="1">
        <v>95</v>
      </c>
      <c r="D11" s="1">
        <v>80</v>
      </c>
      <c r="E11" s="1">
        <v>56</v>
      </c>
      <c r="F11" s="1">
        <f t="shared" si="0"/>
        <v>314</v>
      </c>
      <c r="G11" s="2">
        <f t="shared" si="1"/>
        <v>78.5</v>
      </c>
      <c r="H11" s="1">
        <f t="shared" si="2"/>
        <v>10</v>
      </c>
    </row>
    <row r="12" spans="1:8" x14ac:dyDescent="0.3">
      <c r="A12" s="6" t="s">
        <v>16</v>
      </c>
      <c r="B12" s="1">
        <v>82</v>
      </c>
      <c r="C12" s="1">
        <v>74</v>
      </c>
      <c r="D12" s="1">
        <v>89</v>
      </c>
      <c r="E12" s="1">
        <v>55</v>
      </c>
      <c r="F12" s="1">
        <f t="shared" si="0"/>
        <v>300</v>
      </c>
      <c r="G12" s="2">
        <f t="shared" si="1"/>
        <v>75</v>
      </c>
      <c r="H12" s="1">
        <f t="shared" si="2"/>
        <v>16</v>
      </c>
    </row>
    <row r="13" spans="1:8" x14ac:dyDescent="0.3">
      <c r="A13" s="7" t="s">
        <v>17</v>
      </c>
      <c r="B13" s="1">
        <v>96</v>
      </c>
      <c r="C13" s="1">
        <v>76</v>
      </c>
      <c r="D13" s="1">
        <v>91</v>
      </c>
      <c r="E13" s="1">
        <v>96</v>
      </c>
      <c r="F13" s="1">
        <f t="shared" si="0"/>
        <v>359</v>
      </c>
      <c r="G13" s="2">
        <f t="shared" si="1"/>
        <v>89.8</v>
      </c>
      <c r="H13" s="1">
        <f t="shared" si="2"/>
        <v>1</v>
      </c>
    </row>
    <row r="14" spans="1:8" x14ac:dyDescent="0.3">
      <c r="A14" s="7" t="s">
        <v>18</v>
      </c>
      <c r="B14" s="1">
        <v>75</v>
      </c>
      <c r="C14" s="1">
        <v>88</v>
      </c>
      <c r="D14" s="1">
        <v>68</v>
      </c>
      <c r="E14" s="1">
        <v>95</v>
      </c>
      <c r="F14" s="1">
        <f t="shared" si="0"/>
        <v>326</v>
      </c>
      <c r="G14" s="2">
        <f t="shared" si="1"/>
        <v>81.5</v>
      </c>
      <c r="H14" s="1">
        <f t="shared" si="2"/>
        <v>8</v>
      </c>
    </row>
    <row r="15" spans="1:8" x14ac:dyDescent="0.3">
      <c r="A15" s="7" t="s">
        <v>15</v>
      </c>
      <c r="B15" s="1">
        <v>60</v>
      </c>
      <c r="C15" s="1">
        <v>99</v>
      </c>
      <c r="D15" s="1">
        <v>69</v>
      </c>
      <c r="E15" s="1">
        <v>90</v>
      </c>
      <c r="F15" s="1">
        <f t="shared" si="0"/>
        <v>318</v>
      </c>
      <c r="G15" s="2">
        <f t="shared" si="1"/>
        <v>79.5</v>
      </c>
      <c r="H15" s="1">
        <f t="shared" si="2"/>
        <v>9</v>
      </c>
    </row>
    <row r="16" spans="1:8" x14ac:dyDescent="0.3">
      <c r="A16" s="7" t="s">
        <v>19</v>
      </c>
      <c r="B16" s="1">
        <v>69</v>
      </c>
      <c r="C16" s="1">
        <v>97</v>
      </c>
      <c r="D16" s="1">
        <v>76</v>
      </c>
      <c r="E16" s="1">
        <v>53</v>
      </c>
      <c r="F16" s="1">
        <f t="shared" si="0"/>
        <v>295</v>
      </c>
      <c r="G16" s="2">
        <f t="shared" si="1"/>
        <v>73.8</v>
      </c>
      <c r="H16" s="1">
        <f t="shared" si="2"/>
        <v>17</v>
      </c>
    </row>
    <row r="17" spans="1:8" x14ac:dyDescent="0.3">
      <c r="A17" s="7" t="s">
        <v>20</v>
      </c>
      <c r="B17" s="1">
        <v>80</v>
      </c>
      <c r="C17" s="1">
        <v>70</v>
      </c>
      <c r="D17" s="1">
        <v>55</v>
      </c>
      <c r="E17" s="1">
        <v>60</v>
      </c>
      <c r="F17" s="1">
        <f t="shared" si="0"/>
        <v>265</v>
      </c>
      <c r="G17" s="2">
        <f t="shared" si="1"/>
        <v>66.3</v>
      </c>
      <c r="H17" s="1">
        <f t="shared" si="2"/>
        <v>20</v>
      </c>
    </row>
    <row r="18" spans="1:8" x14ac:dyDescent="0.3">
      <c r="A18" s="7" t="s">
        <v>21</v>
      </c>
      <c r="B18" s="1">
        <v>91</v>
      </c>
      <c r="C18" s="1">
        <v>78</v>
      </c>
      <c r="D18" s="1">
        <v>75</v>
      </c>
      <c r="E18" s="1">
        <v>89</v>
      </c>
      <c r="F18" s="1">
        <f t="shared" si="0"/>
        <v>333</v>
      </c>
      <c r="G18" s="2">
        <f t="shared" si="1"/>
        <v>83.3</v>
      </c>
      <c r="H18" s="1">
        <f t="shared" si="2"/>
        <v>6</v>
      </c>
    </row>
    <row r="19" spans="1:8" x14ac:dyDescent="0.3">
      <c r="A19" s="7" t="s">
        <v>22</v>
      </c>
      <c r="B19" s="1">
        <v>88</v>
      </c>
      <c r="C19" s="1">
        <v>90</v>
      </c>
      <c r="D19" s="1">
        <v>84</v>
      </c>
      <c r="E19" s="1">
        <v>75</v>
      </c>
      <c r="F19" s="1">
        <f t="shared" si="0"/>
        <v>337</v>
      </c>
      <c r="G19" s="2">
        <f t="shared" si="1"/>
        <v>84.3</v>
      </c>
      <c r="H19" s="1">
        <f t="shared" si="2"/>
        <v>5</v>
      </c>
    </row>
    <row r="20" spans="1:8" x14ac:dyDescent="0.3">
      <c r="A20" s="7" t="s">
        <v>23</v>
      </c>
      <c r="B20" s="1">
        <v>96</v>
      </c>
      <c r="C20" s="1">
        <v>60</v>
      </c>
      <c r="D20" s="1">
        <v>78</v>
      </c>
      <c r="E20" s="1">
        <v>70</v>
      </c>
      <c r="F20" s="1">
        <f t="shared" si="0"/>
        <v>304</v>
      </c>
      <c r="G20" s="2">
        <f t="shared" si="1"/>
        <v>76</v>
      </c>
      <c r="H20" s="1">
        <f t="shared" si="2"/>
        <v>14</v>
      </c>
    </row>
    <row r="21" spans="1:8" x14ac:dyDescent="0.3">
      <c r="A21" s="7" t="s">
        <v>24</v>
      </c>
      <c r="B21" s="1">
        <v>71</v>
      </c>
      <c r="C21" s="1">
        <v>78</v>
      </c>
      <c r="D21" s="1">
        <v>97</v>
      </c>
      <c r="E21" s="1">
        <v>58</v>
      </c>
      <c r="F21" s="1">
        <f t="shared" si="0"/>
        <v>304</v>
      </c>
      <c r="G21" s="2">
        <f t="shared" si="1"/>
        <v>76</v>
      </c>
      <c r="H21" s="1">
        <f t="shared" si="2"/>
        <v>14</v>
      </c>
    </row>
    <row r="22" spans="1:8" x14ac:dyDescent="0.3">
      <c r="A22" s="7" t="s">
        <v>25</v>
      </c>
      <c r="B22" s="1">
        <v>65</v>
      </c>
      <c r="C22" s="1">
        <v>72</v>
      </c>
      <c r="D22" s="1">
        <v>64</v>
      </c>
      <c r="E22" s="1">
        <v>71</v>
      </c>
      <c r="F22" s="1">
        <f t="shared" si="0"/>
        <v>272</v>
      </c>
      <c r="G22" s="2">
        <f t="shared" si="1"/>
        <v>68</v>
      </c>
      <c r="H22" s="1">
        <f t="shared" si="2"/>
        <v>19</v>
      </c>
    </row>
    <row r="23" spans="1:8" x14ac:dyDescent="0.3">
      <c r="A23" s="7" t="s">
        <v>26</v>
      </c>
      <c r="B23" s="1">
        <v>90</v>
      </c>
      <c r="C23" s="1">
        <v>79</v>
      </c>
      <c r="D23" s="1">
        <v>79</v>
      </c>
      <c r="E23" s="1">
        <v>59</v>
      </c>
      <c r="F23" s="1">
        <f t="shared" si="0"/>
        <v>307</v>
      </c>
      <c r="G23" s="2">
        <f t="shared" si="1"/>
        <v>76.8</v>
      </c>
      <c r="H23" s="1">
        <f t="shared" si="2"/>
        <v>12</v>
      </c>
    </row>
    <row r="24" spans="1:8" x14ac:dyDescent="0.3">
      <c r="A24" s="7" t="s">
        <v>16</v>
      </c>
      <c r="B24" s="1">
        <v>95</v>
      </c>
      <c r="C24" s="1">
        <v>75</v>
      </c>
      <c r="D24" s="1">
        <v>85</v>
      </c>
      <c r="E24" s="1">
        <v>90</v>
      </c>
      <c r="F24" s="1">
        <f t="shared" si="0"/>
        <v>345</v>
      </c>
      <c r="G24" s="2">
        <f t="shared" si="1"/>
        <v>86.3</v>
      </c>
      <c r="H24" s="1">
        <f t="shared" si="2"/>
        <v>4</v>
      </c>
    </row>
  </sheetData>
  <phoneticPr fontId="2" type="noConversion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2</vt:i4>
      </vt:variant>
      <vt:variant>
        <vt:lpstr>이름 지정된 범위</vt:lpstr>
      </vt:variant>
      <vt:variant>
        <vt:i4>4</vt:i4>
      </vt:variant>
    </vt:vector>
  </HeadingPairs>
  <TitlesOfParts>
    <vt:vector size="6" baseType="lpstr">
      <vt:lpstr>중간고사</vt:lpstr>
      <vt:lpstr>기말고사</vt:lpstr>
      <vt:lpstr>기말고사!과목</vt:lpstr>
      <vt:lpstr>과목</vt:lpstr>
      <vt:lpstr>기말고사!이름</vt:lpstr>
      <vt:lpstr>이름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이성원</dc:creator>
  <cp:lastModifiedBy>정소리</cp:lastModifiedBy>
  <cp:lastPrinted>2017-09-09T12:05:06Z</cp:lastPrinted>
  <dcterms:created xsi:type="dcterms:W3CDTF">2017-08-29T12:09:42Z</dcterms:created>
  <dcterms:modified xsi:type="dcterms:W3CDTF">2017-09-12T01:56:07Z</dcterms:modified>
</cp:coreProperties>
</file>